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05" windowWidth="9720" windowHeight="8085" activeTab="1"/>
  </bookViews>
  <sheets>
    <sheet name="Intro" sheetId="2" r:id="rId1"/>
    <sheet name="Cliente non affidato" sheetId="6" r:id="rId2"/>
    <sheet name="Input1" sheetId="8" state="hidden" r:id="rId3"/>
    <sheet name="Input2" sheetId="9" state="hidden" r:id="rId4"/>
  </sheets>
  <definedNames>
    <definedName name="_xlnm.Print_Area" localSheetId="1">'Cliente non affidato'!$B$1:$S$55</definedName>
    <definedName name="_xlnm.Print_Area" localSheetId="0">Intro!$B$1:$T$43</definedName>
  </definedNames>
  <calcPr calcId="145621"/>
</workbook>
</file>

<file path=xl/calcChain.xml><?xml version="1.0" encoding="utf-8"?>
<calcChain xmlns="http://schemas.openxmlformats.org/spreadsheetml/2006/main">
  <c r="B9" i="9" l="1"/>
  <c r="B8" i="9"/>
  <c r="B6" i="9"/>
  <c r="B5" i="9"/>
  <c r="B3" i="9"/>
  <c r="B4" i="9"/>
  <c r="B2" i="9"/>
  <c r="B4" i="8"/>
  <c r="B3" i="8"/>
  <c r="O33" i="6"/>
  <c r="B12" i="9" l="1"/>
  <c r="B7" i="9"/>
  <c r="B13" i="9" l="1"/>
  <c r="B14" i="9" l="1"/>
  <c r="B5" i="8"/>
  <c r="B8" i="8" s="1"/>
  <c r="O30" i="6" l="1"/>
  <c r="O35" i="6"/>
</calcChain>
</file>

<file path=xl/sharedStrings.xml><?xml version="1.0" encoding="utf-8"?>
<sst xmlns="http://schemas.openxmlformats.org/spreadsheetml/2006/main" count="54" uniqueCount="52">
  <si>
    <t xml:space="preserve"> </t>
  </si>
  <si>
    <t>di cui per interessi</t>
  </si>
  <si>
    <t>Sì</t>
  </si>
  <si>
    <t>No</t>
  </si>
  <si>
    <t>Hai già un'apertura di credito in conto corrente o intendi chiederne una?</t>
  </si>
  <si>
    <t>A chi è rivolto?</t>
  </si>
  <si>
    <t>Per procedere con le simulazioni, rispondi a queste domande che ti indirizzeranno alla pagina di simulazione ideata per il tuo profilo</t>
  </si>
  <si>
    <t>Che cos'è il calcolatore on-line?</t>
  </si>
  <si>
    <t>Per procedere con le simulazioni, fornisci questi dati</t>
  </si>
  <si>
    <t>indietro</t>
  </si>
  <si>
    <t xml:space="preserve">Importo dello scoperto </t>
  </si>
  <si>
    <t>Durata dello scoperto nell'arco del trimestre solare, in giorni</t>
  </si>
  <si>
    <r>
      <t>Il costo complessivo</t>
    </r>
    <r>
      <rPr>
        <sz val="12"/>
        <rFont val="Arial"/>
        <family val="2"/>
      </rPr>
      <t xml:space="preserve"> dello scoperto è pari a:</t>
    </r>
  </si>
  <si>
    <t>Cliente non affidato.</t>
  </si>
  <si>
    <t>Importo</t>
  </si>
  <si>
    <t>Fonte: Banca d'Italia, "Trasparenza delle Operazioni e dei Servizi Bancari e Finanziari", Luglio 2009 e successive integrazioni.</t>
  </si>
  <si>
    <t>tasso effettivo annuo:</t>
  </si>
  <si>
    <t>In occasione di uno scoperto di conto, anche temporaneo, sono applicati:</t>
  </si>
  <si>
    <t>Commissione di Istruttoria Veloce (CIV)</t>
  </si>
  <si>
    <t>di cui Commissione Istruttoria Veloce</t>
  </si>
  <si>
    <r>
      <t>Interessi su saldo debitore:</t>
    </r>
    <r>
      <rPr>
        <sz val="10"/>
        <rFont val="Arial"/>
        <family val="2"/>
      </rPr>
      <t xml:space="preserve"> calcolato sulla base del tasso debitore annuo nominale sulle somme utilizzate, previsto per gli sconfinamenti in assenza di fido, con base 365 giorni (366 se anno bisestile).</t>
    </r>
  </si>
  <si>
    <t>dovuta ogni volta che si verifica uno sconfinamento, con le esclusioni descritte in questa pagina.</t>
  </si>
  <si>
    <t>Ai fini del calcolo del costo complessivo si è ipotizzato, per semplicità, che nel trimestre si verifichi uno sconfinamento costante, senza variazioni d’importo per il periodo di tempo selezionato; pertanto i costi sono meramente orientativi.</t>
  </si>
  <si>
    <t>Quando si verifica uno sconfinamento?</t>
  </si>
  <si>
    <t>Lo sconfinamento è la somma che la banca ha accettato di pagare quando il cliente ha impartito un ordine di pagamento (assegno, domiciliazione utenze) senza avere sul conto corrente la disponibilità. Si ha sconfinamento anche quando la somma pagata eccede il fido utilizzabile.</t>
  </si>
  <si>
    <t>Il saldo del conto è dato dalla differenza tra l’importo complessivo degli accrediti e quello degli addebiti a una certa data.
Il saldo contabile si riferisce alle operazioni registrate.
Il saldo disponibile si riferisce alla somma che il cliente può effettivamente utilizzare.
Il saldo per valuta è dato dalla somma dei movimenti dare/avere sul conto corrente elencati in ordine di data valuta.</t>
  </si>
  <si>
    <t>Quali condizioni economiche si applicano in caso di utilizzo, o di addebito, di somme di denaro in mancanza di affidamento, in eccedenza rispetto al saldo del Conto (c.d. “sconfinamento in assenza di fido” o “sconfinamento”) oppure un addebito che aumenta uno sconfinamento già esistente ?</t>
  </si>
  <si>
    <t>Calcolatore on-line Apertura di credito e Sconfinamento.</t>
  </si>
  <si>
    <r>
      <t>Il calcolatore on-line è uno strumento che ti permette di simulare i costi complessivi relativi ad un'</t>
    </r>
    <r>
      <rPr>
        <b/>
        <sz val="10"/>
        <rFont val="Arial"/>
        <family val="2"/>
      </rPr>
      <t>apertura di credito in conto corrente</t>
    </r>
    <r>
      <rPr>
        <sz val="10"/>
        <rFont val="Arial"/>
        <family val="2"/>
      </rPr>
      <t xml:space="preserve"> (anche nota come </t>
    </r>
    <r>
      <rPr>
        <b/>
        <sz val="10"/>
        <rFont val="Arial"/>
        <family val="2"/>
      </rPr>
      <t>fido</t>
    </r>
    <r>
      <rPr>
        <sz val="10"/>
        <rFont val="Arial"/>
        <family val="2"/>
      </rPr>
      <t xml:space="preserve"> o </t>
    </r>
    <r>
      <rPr>
        <b/>
        <sz val="10"/>
        <rFont val="Arial"/>
        <family val="2"/>
      </rPr>
      <t>affidamento</t>
    </r>
    <r>
      <rPr>
        <sz val="10"/>
        <rFont val="Arial"/>
        <family val="2"/>
      </rPr>
      <t xml:space="preserve">) e ad uno </t>
    </r>
    <r>
      <rPr>
        <sz val="10"/>
        <rFont val="Arial"/>
        <family val="2"/>
      </rPr>
      <t>"</t>
    </r>
    <r>
      <rPr>
        <b/>
        <sz val="10"/>
        <rFont val="Arial"/>
        <family val="2"/>
      </rPr>
      <t>sconfinamento</t>
    </r>
    <r>
      <rPr>
        <sz val="10"/>
        <rFont val="Arial"/>
        <family val="2"/>
      </rPr>
      <t>", in presenza o meno di un affidamento (nel primo caso si parla di "extra fido" nel secondo di "assenza di fido").  
Lo strumento permette di calcolare il costo totale evidenziando le singole voci di costo.</t>
    </r>
  </si>
  <si>
    <t>Sconfinare non deve essere la regola</t>
  </si>
  <si>
    <t>La presenza di un saldo debitore sul conto in assenza di un'apertura di credito ovvero a seguito dell’utilizzo effettuato dal Cliente oltre l’importo del credito concesso dalla Banca  identifica uno "sconfinamento".
Utilizzare il conto a debito non deve essere la consuetudine. Se il cliente intende utilizzare il conto a debito è bene concordare con la Banca un'apertura di credito. In mancanza, infatti, la Banca può rifiutare di eseguire le operazioni disposte dal cliente per le quali sul conto non siano presenti fondi sufficienti. Peraltro in caso di sconfinamento il cliente deve pagare interessi sulle somme utilizzate e altre commissioni.</t>
  </si>
  <si>
    <t>Tasso debitore annuo nominale sulle somme utilizzate:</t>
  </si>
  <si>
    <r>
      <t>Commissione di Istruttoria Veloce (CIV):</t>
    </r>
    <r>
      <rPr>
        <sz val="10"/>
        <rFont val="Arial"/>
        <family val="2"/>
      </rPr>
      <t xml:space="preserve"> La CIV è dovuta ogni volta che si verifica un utilizzo, o comunque un addebito, di somme di denaro in mancanza di affidamento, in eccedenza rispetto al saldo del Conto (c.d. “sconfinamento in assenza di fido” o “sconfinamento”) oppure un addebito che aumenta uno sconfinamento già esistente e quindi, può essere applicata anche più volte nello stesso trimestre solare.
Se il Cliente è un consumatore, la CIV non è dovuta quando ricorrono entrambe le seguenti condizioni:
- lo sconfinamento è inferiore o pari a 500 euro;
- lo sconfinamento ha durata non superiore a 7 giorni di calendario consecutivi.
Questa esclusione si applica una sola volta per ciascun trimestre solare.</t>
    </r>
  </si>
  <si>
    <r>
      <t xml:space="preserve">Questo strumento è stato ideato per i clienti consumatori </t>
    </r>
    <r>
      <rPr>
        <vertAlign val="superscript"/>
        <sz val="10"/>
        <rFont val="Arial"/>
        <family val="2"/>
      </rPr>
      <t xml:space="preserve">(*) </t>
    </r>
  </si>
  <si>
    <r>
      <t xml:space="preserve"> </t>
    </r>
    <r>
      <rPr>
        <vertAlign val="superscript"/>
        <sz val="10"/>
        <rFont val="Arial"/>
        <family val="2"/>
      </rPr>
      <t>(*)</t>
    </r>
    <r>
      <rPr>
        <sz val="10"/>
        <rFont val="Arial"/>
        <family val="2"/>
      </rPr>
      <t xml:space="preserve"> Chi sono i clienti consumatori?</t>
    </r>
  </si>
  <si>
    <t>I clienti consumatori sono le persone fisiche che agiscono per scopi estranei all'attività imprenditoriale, commerciale, artigianale o professionale eventualmente svolta.</t>
  </si>
  <si>
    <t>Per ogni ulteriore informazione, puoi consultare i fogli informativi anche presenti su questo sito e comunque rivolgerti ad una filiale della banca (Documento Informativo - Apertura di Credito in Conto Corrente ai Consumatori, disponibile in filiale su richiesta e Foglio Informativo "Conto corrente - Conto ordinario per clienti consumatori").</t>
  </si>
  <si>
    <t>Numero Giorni</t>
  </si>
  <si>
    <t>T.A.N.</t>
  </si>
  <si>
    <t>Base gg.</t>
  </si>
  <si>
    <t>Importo interessi</t>
  </si>
  <si>
    <t>Importo Aff.</t>
  </si>
  <si>
    <t>T.A.N. Aff.</t>
  </si>
  <si>
    <t>Importo Utilizzo globale in supero</t>
  </si>
  <si>
    <t>Effettivo importo in supero</t>
  </si>
  <si>
    <t>T.A.N. extra-fido</t>
  </si>
  <si>
    <t>Importo interessi su affidamento</t>
  </si>
  <si>
    <t>Interessi su Sconfino</t>
  </si>
  <si>
    <t>Totale Interessi</t>
  </si>
  <si>
    <t>Utilizzo medio entro il fido</t>
  </si>
  <si>
    <t>Numero Giorni in supero</t>
  </si>
  <si>
    <t>Per il calcolo dei costi complessivi sono state applicate le seguenti condizioni.</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</si>
</sst>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 #,##0_-;\-&quot;€&quot;\ * #,##0_-;_-&quot;€&quot;\ * &quot;-&quot;_-;_-@_-"/>
    <numFmt numFmtId="44" formatCode="_-&quot;€&quot;\ * #,##0.00_-;\-&quot;€&quot;\ * #,##0.00_-;_-&quot;€&quot;\ * &quot;-&quot;??_-;_-@_-"/>
    <numFmt numFmtId="43" formatCode="_-* #,##0.00_-;\-* #,##0.00_-;_-* &quot;-&quot;??_-;_-@_-"/>
    <numFmt numFmtId="164" formatCode="0.0000%"/>
    <numFmt numFmtId="165" formatCode="_-&quot;€&quot;\ * #,##0.00_-;\-&quot;€&quot;\ * #,##0.00_-;_-&quot;€&quot;\ * &quot;-&quot;_-;_-@_-"/>
    <numFmt numFmtId="166" formatCode="_-* #,##0_-;\-* #,##0_-;_-* &quot;-&quot;??_-;_-@_-"/>
    <numFmt numFmtId="167" formatCode="&quot;€&quot;\ #,##0.00"/>
    <numFmt numFmtId="168" formatCode="_-* #,##0.000_-;\-* #,##0.000_-;_-* &quot;-&quot;??_-;_-@_-"/>
  </numFmts>
  <fonts count="31" x14ac:knownFonts="1">
    <font>
      <sz val="10"/>
      <name val="Arial"/>
    </font>
    <font>
      <sz val="10"/>
      <name val="Arial"/>
      <family val="2"/>
    </font>
    <font>
      <sz val="8"/>
      <name val="Arial"/>
      <family val="2"/>
    </font>
    <font>
      <b/>
      <sz val="10"/>
      <name val="Arial"/>
      <family val="2"/>
    </font>
    <font>
      <sz val="10"/>
      <name val="Arial"/>
      <family val="2"/>
    </font>
    <font>
      <b/>
      <i/>
      <sz val="16"/>
      <color indexed="17"/>
      <name val="Arial"/>
      <family val="2"/>
    </font>
    <font>
      <b/>
      <i/>
      <sz val="10"/>
      <name val="Arial"/>
      <family val="2"/>
    </font>
    <font>
      <vertAlign val="superscript"/>
      <sz val="10"/>
      <name val="Arial"/>
      <family val="2"/>
    </font>
    <font>
      <sz val="12"/>
      <name val="Arial"/>
      <family val="2"/>
    </font>
    <font>
      <b/>
      <sz val="12"/>
      <name val="Arial"/>
      <family val="2"/>
    </font>
    <font>
      <i/>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0"/>
      <name val="Verdana"/>
      <family val="2"/>
    </font>
    <font>
      <sz val="10"/>
      <color rgb="FFFF0000"/>
      <name val="Arial"/>
      <family val="2"/>
    </font>
    <font>
      <i/>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7"/>
        <bgColor indexed="64"/>
      </patternFill>
    </fill>
    <fill>
      <patternFill patternType="solid">
        <fgColor indexed="52"/>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rgb="FFFFFFCC"/>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bottom style="thin">
        <color indexed="52"/>
      </bottom>
      <diagonal/>
    </border>
    <border>
      <left/>
      <right/>
      <top style="thin">
        <color indexed="52"/>
      </top>
      <bottom/>
      <diagonal/>
    </border>
    <border>
      <left/>
      <right/>
      <top/>
      <bottom style="medium">
        <color indexed="52"/>
      </bottom>
      <diagonal/>
    </border>
    <border>
      <left/>
      <right/>
      <top style="medium">
        <color indexed="52"/>
      </top>
      <bottom/>
      <diagonal/>
    </border>
  </borders>
  <cellStyleXfs count="44">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3"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22" fillId="0" borderId="2" applyNumberFormat="0" applyFill="0" applyAlignment="0" applyProtection="0"/>
    <xf numFmtId="43" fontId="1" fillId="0" borderId="0" applyFont="0" applyFill="0" applyBorder="0" applyAlignment="0" applyProtection="0"/>
    <xf numFmtId="0" fontId="23" fillId="22" borderId="0" applyNumberFormat="0" applyBorder="0" applyAlignment="0" applyProtection="0"/>
    <xf numFmtId="0" fontId="1" fillId="23" borderId="7" applyNumberFormat="0" applyFont="0" applyAlignment="0" applyProtection="0"/>
    <xf numFmtId="0" fontId="24" fillId="20" borderId="8" applyNumberFormat="0" applyAlignment="0" applyProtection="0"/>
    <xf numFmtId="9" fontId="1" fillId="0" borderId="0" applyFon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78">
    <xf numFmtId="0" fontId="0" fillId="0" borderId="0" xfId="0"/>
    <xf numFmtId="43" fontId="0" fillId="0" borderId="0" xfId="36" applyFont="1"/>
    <xf numFmtId="0" fontId="4" fillId="0" borderId="0" xfId="0" applyFont="1"/>
    <xf numFmtId="0" fontId="4" fillId="0" borderId="0" xfId="0" applyFont="1" applyAlignment="1"/>
    <xf numFmtId="0" fontId="4" fillId="24" borderId="0" xfId="0" applyFont="1" applyFill="1"/>
    <xf numFmtId="0" fontId="4" fillId="25" borderId="0" xfId="0" applyFont="1" applyFill="1"/>
    <xf numFmtId="0" fontId="6" fillId="0" borderId="11" xfId="0" applyFont="1" applyBorder="1"/>
    <xf numFmtId="0" fontId="4" fillId="0" borderId="11" xfId="0" applyFont="1" applyBorder="1"/>
    <xf numFmtId="0" fontId="4" fillId="0" borderId="12" xfId="0" applyFont="1" applyBorder="1"/>
    <xf numFmtId="0" fontId="4" fillId="0" borderId="0" xfId="0" applyFont="1" applyAlignment="1">
      <alignment horizontal="lef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25" borderId="0" xfId="0" applyFont="1" applyFill="1" applyAlignment="1">
      <alignment vertical="center" wrapText="1"/>
    </xf>
    <xf numFmtId="0" fontId="8" fillId="0" borderId="0" xfId="0" applyFont="1"/>
    <xf numFmtId="0" fontId="9" fillId="0" borderId="0" xfId="0" applyFont="1"/>
    <xf numFmtId="0" fontId="4" fillId="0" borderId="0" xfId="0" applyFont="1" applyBorder="1"/>
    <xf numFmtId="0" fontId="4" fillId="25" borderId="0" xfId="0" applyFont="1" applyFill="1" applyBorder="1"/>
    <xf numFmtId="0" fontId="4" fillId="0" borderId="0" xfId="0" applyFont="1" applyAlignment="1">
      <alignment wrapText="1"/>
    </xf>
    <xf numFmtId="0" fontId="8" fillId="0" borderId="0" xfId="0" applyFont="1" applyAlignment="1"/>
    <xf numFmtId="42" fontId="8" fillId="0" borderId="0" xfId="0" applyNumberFormat="1" applyFont="1" applyFill="1" applyBorder="1"/>
    <xf numFmtId="0" fontId="8" fillId="0" borderId="13" xfId="0" applyFont="1" applyBorder="1"/>
    <xf numFmtId="0" fontId="4" fillId="0" borderId="13" xfId="0" applyFont="1" applyBorder="1"/>
    <xf numFmtId="0" fontId="8" fillId="0" borderId="0" xfId="0" applyFont="1" applyAlignment="1">
      <alignment wrapText="1"/>
    </xf>
    <xf numFmtId="0" fontId="6" fillId="0" borderId="13" xfId="0" applyFont="1" applyBorder="1" applyAlignment="1">
      <alignment vertical="center"/>
    </xf>
    <xf numFmtId="0" fontId="4" fillId="0" borderId="0" xfId="0" applyFont="1" applyBorder="1" applyAlignment="1">
      <alignment wrapText="1"/>
    </xf>
    <xf numFmtId="0" fontId="4" fillId="0" borderId="0" xfId="0" applyFont="1" applyAlignment="1">
      <alignment horizontal="right"/>
    </xf>
    <xf numFmtId="0" fontId="9" fillId="0" borderId="0" xfId="0" applyFont="1" applyFill="1" applyAlignment="1">
      <alignment vertical="center" wrapText="1"/>
    </xf>
    <xf numFmtId="0" fontId="28" fillId="0" borderId="11" xfId="0" applyFont="1" applyBorder="1"/>
    <xf numFmtId="0" fontId="28" fillId="0" borderId="13" xfId="0" applyFont="1" applyBorder="1" applyAlignment="1">
      <alignment vertical="center"/>
    </xf>
    <xf numFmtId="0" fontId="4" fillId="0" borderId="0" xfId="0" applyFont="1" applyFill="1" applyBorder="1" applyAlignment="1">
      <alignment horizontal="right" wrapText="1"/>
    </xf>
    <xf numFmtId="165" fontId="0" fillId="29" borderId="10" xfId="0" applyNumberFormat="1" applyFill="1" applyBorder="1"/>
    <xf numFmtId="0" fontId="4" fillId="0" borderId="0" xfId="0" applyFont="1" applyAlignment="1">
      <alignment horizontal="left" vertical="center" wrapText="1"/>
    </xf>
    <xf numFmtId="0" fontId="1" fillId="0" borderId="0" xfId="0" applyFont="1"/>
    <xf numFmtId="0" fontId="29" fillId="0" borderId="0" xfId="0" applyFont="1" applyBorder="1" applyAlignment="1">
      <alignment horizontal="left" wrapText="1"/>
    </xf>
    <xf numFmtId="167" fontId="1" fillId="0" borderId="0" xfId="0" applyNumberFormat="1" applyFont="1" applyBorder="1" applyAlignment="1">
      <alignment horizontal="left" wrapText="1"/>
    </xf>
    <xf numFmtId="0" fontId="4" fillId="0" borderId="0" xfId="0" applyFont="1" applyFill="1" applyBorder="1" applyAlignment="1">
      <alignment horizontal="right" wrapText="1"/>
    </xf>
    <xf numFmtId="164" fontId="4" fillId="0" borderId="0" xfId="0" applyNumberFormat="1" applyFont="1" applyBorder="1" applyAlignment="1">
      <alignment horizontal="left" wrapText="1"/>
    </xf>
    <xf numFmtId="15" fontId="28" fillId="0" borderId="13" xfId="0" applyNumberFormat="1" applyFont="1" applyBorder="1" applyAlignment="1">
      <alignment vertical="center"/>
    </xf>
    <xf numFmtId="0" fontId="0" fillId="0" borderId="0" xfId="0" applyAlignment="1">
      <alignment wrapText="1"/>
    </xf>
    <xf numFmtId="9" fontId="0" fillId="29" borderId="10" xfId="40" applyFont="1" applyFill="1" applyBorder="1"/>
    <xf numFmtId="0" fontId="0" fillId="0" borderId="0" xfId="0" applyAlignment="1">
      <alignment horizontal="center" vertical="center"/>
    </xf>
    <xf numFmtId="168" fontId="0" fillId="0" borderId="0" xfId="36" applyNumberFormat="1" applyFont="1" applyAlignment="1">
      <alignment horizontal="right" vertical="center"/>
    </xf>
    <xf numFmtId="166" fontId="0" fillId="0" borderId="0" xfId="36" applyNumberFormat="1" applyFont="1" applyAlignment="1">
      <alignment horizontal="right" vertical="center"/>
    </xf>
    <xf numFmtId="9" fontId="3" fillId="0" borderId="0" xfId="40" applyFont="1" applyAlignment="1">
      <alignment horizontal="center" vertical="center"/>
    </xf>
    <xf numFmtId="0" fontId="30" fillId="0" borderId="0" xfId="0" applyFont="1" applyAlignment="1">
      <alignment horizontal="center" vertical="center"/>
    </xf>
    <xf numFmtId="0" fontId="1" fillId="0" borderId="0" xfId="0" applyFont="1" applyAlignment="1">
      <alignment vertical="center" wrapText="1"/>
    </xf>
    <xf numFmtId="44" fontId="8" fillId="26" borderId="10" xfId="0" applyNumberFormat="1" applyFont="1" applyFill="1" applyBorder="1" applyProtection="1">
      <protection locked="0"/>
    </xf>
    <xf numFmtId="0" fontId="8" fillId="26" borderId="10" xfId="0" applyFont="1" applyFill="1" applyBorder="1" applyProtection="1">
      <protection locked="0"/>
    </xf>
    <xf numFmtId="44" fontId="9" fillId="28" borderId="10" xfId="0" applyNumberFormat="1" applyFont="1" applyFill="1" applyBorder="1" applyAlignment="1" applyProtection="1">
      <protection locked="0"/>
    </xf>
    <xf numFmtId="44" fontId="8" fillId="27" borderId="10" xfId="0" applyNumberFormat="1" applyFont="1" applyFill="1" applyBorder="1" applyAlignment="1" applyProtection="1">
      <protection locked="0"/>
    </xf>
    <xf numFmtId="0" fontId="5" fillId="0" borderId="0" xfId="0" applyFont="1" applyAlignment="1">
      <alignment horizontal="left" vertical="center"/>
    </xf>
    <xf numFmtId="0" fontId="1"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0" xfId="0" applyFont="1" applyAlignment="1">
      <alignment wrapText="1"/>
    </xf>
    <xf numFmtId="0" fontId="1" fillId="0" borderId="13" xfId="0" applyFont="1" applyBorder="1" applyAlignment="1">
      <alignment horizontal="left" vertical="center"/>
    </xf>
    <xf numFmtId="0" fontId="10" fillId="0" borderId="0" xfId="0" applyFont="1" applyBorder="1" applyAlignment="1">
      <alignment horizontal="left" vertical="center" wrapText="1"/>
    </xf>
    <xf numFmtId="0" fontId="4" fillId="0" borderId="0"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Fill="1" applyAlignment="1">
      <alignment horizontal="left" vertical="center" wrapText="1"/>
    </xf>
    <xf numFmtId="0" fontId="4" fillId="0"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applyFill="1" applyBorder="1" applyAlignment="1">
      <alignment horizontal="right" wrapText="1"/>
    </xf>
    <xf numFmtId="0" fontId="4" fillId="0" borderId="0" xfId="0" applyFont="1" applyFill="1" applyBorder="1" applyAlignment="1">
      <alignment horizontal="right" wrapText="1"/>
    </xf>
    <xf numFmtId="0" fontId="1" fillId="0" borderId="0" xfId="0" applyFont="1" applyBorder="1" applyAlignment="1">
      <alignment horizontal="left" wrapText="1"/>
    </xf>
    <xf numFmtId="0" fontId="1" fillId="0" borderId="0" xfId="0" applyFont="1" applyAlignment="1">
      <alignment horizontal="left" wrapText="1"/>
    </xf>
    <xf numFmtId="0" fontId="28" fillId="0" borderId="11" xfId="0" applyFont="1" applyFill="1" applyBorder="1" applyAlignment="1">
      <alignment wrapText="1"/>
    </xf>
    <xf numFmtId="0" fontId="0" fillId="0" borderId="11" xfId="0" applyFill="1" applyBorder="1" applyAlignment="1">
      <alignment wrapText="1"/>
    </xf>
    <xf numFmtId="0" fontId="0" fillId="0" borderId="0" xfId="0" applyAlignment="1">
      <alignment wrapText="1"/>
    </xf>
    <xf numFmtId="0" fontId="4" fillId="0" borderId="0" xfId="0" applyFont="1" applyAlignment="1">
      <alignment wrapText="1"/>
    </xf>
    <xf numFmtId="0" fontId="4" fillId="0" borderId="0" xfId="0" applyFont="1" applyAlignment="1">
      <alignment horizontal="left" vertical="center" wrapText="1"/>
    </xf>
    <xf numFmtId="0" fontId="8" fillId="0" borderId="0" xfId="0" applyFont="1" applyAlignment="1">
      <alignment horizontal="left" vertical="top" wrapText="1"/>
    </xf>
    <xf numFmtId="0" fontId="9" fillId="0" borderId="0" xfId="0" applyFont="1" applyAlignment="1">
      <alignment horizontal="left"/>
    </xf>
    <xf numFmtId="0" fontId="8" fillId="0" borderId="0" xfId="0" applyFont="1" applyAlignment="1">
      <alignment horizontal="left"/>
    </xf>
    <xf numFmtId="0" fontId="3" fillId="0" borderId="0" xfId="0" applyFont="1" applyFill="1" applyAlignment="1">
      <alignment horizontal="left" vertical="top" wrapText="1"/>
    </xf>
    <xf numFmtId="0" fontId="1" fillId="0" borderId="0" xfId="0" applyFont="1" applyFill="1" applyAlignment="1">
      <alignment horizontal="left" vertical="top" wrapText="1"/>
    </xf>
    <xf numFmtId="0" fontId="8" fillId="0" borderId="0" xfId="0" applyFont="1" applyAlignment="1">
      <alignment horizontal="left" wrapText="1"/>
    </xf>
    <xf numFmtId="0" fontId="8" fillId="0" borderId="0" xfId="0" applyFont="1" applyFill="1" applyAlignment="1">
      <alignment vertical="top" wrapText="1"/>
    </xf>
    <xf numFmtId="0" fontId="3" fillId="0" borderId="0" xfId="0" applyFont="1" applyAlignment="1">
      <alignment horizontal="left" vertical="center" wrapText="1"/>
    </xf>
  </cellXfs>
  <cellStyles count="4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builtinId="20" customBuiltin="1"/>
    <cellStyle name="Linked Cell" xfId="35"/>
    <cellStyle name="Migliaia" xfId="36" builtinId="3"/>
    <cellStyle name="Neutral" xfId="37"/>
    <cellStyle name="Normale" xfId="0" builtinId="0"/>
    <cellStyle name="Note" xfId="38"/>
    <cellStyle name="Output" xfId="39" builtinId="21" customBuiltin="1"/>
    <cellStyle name="Percentuale" xfId="40" builtinId="5"/>
    <cellStyle name="Title" xfId="41"/>
    <cellStyle name="Total" xfId="42"/>
    <cellStyle name="Warning Text" xfId="43"/>
  </cellStyles>
  <dxfs count="0"/>
  <tableStyles count="0" defaultTableStyle="TableStyleMedium2" defaultPivotStyle="PivotStyleLight16"/>
  <colors>
    <mruColors>
      <color rgb="FF00698E"/>
      <color rgb="FF004760"/>
      <color rgb="FFCCFFFF"/>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liente non affidato'!A1"/><Relationship Id="rId1" Type="http://schemas.openxmlformats.org/officeDocument/2006/relationships/hyperlink" Target="#'Cliente affidato'!A1"/><Relationship Id="rId5" Type="http://schemas.openxmlformats.org/officeDocument/2006/relationships/image" Target="../media/image3.emf"/><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hyperlink" Target="#Intro!A1"/></Relationships>
</file>

<file path=xl/drawings/drawing1.xml><?xml version="1.0" encoding="utf-8"?>
<xdr:wsDr xmlns:xdr="http://schemas.openxmlformats.org/drawingml/2006/spreadsheetDrawing" xmlns:a="http://schemas.openxmlformats.org/drawingml/2006/main">
  <xdr:twoCellAnchor>
    <xdr:from>
      <xdr:col>13</xdr:col>
      <xdr:colOff>495300</xdr:colOff>
      <xdr:row>22</xdr:row>
      <xdr:rowOff>142875</xdr:rowOff>
    </xdr:from>
    <xdr:to>
      <xdr:col>14</xdr:col>
      <xdr:colOff>66675</xdr:colOff>
      <xdr:row>23</xdr:row>
      <xdr:rowOff>161925</xdr:rowOff>
    </xdr:to>
    <xdr:sp macro="[0]!Forme1_Clic" textlink="">
      <xdr:nvSpPr>
        <xdr:cNvPr id="1315" name="AutoShape 3">
          <a:hlinkClick xmlns:r="http://schemas.openxmlformats.org/officeDocument/2006/relationships" r:id="rId1"/>
        </xdr:cNvPr>
        <xdr:cNvSpPr>
          <a:spLocks noChangeArrowheads="1"/>
        </xdr:cNvSpPr>
      </xdr:nvSpPr>
      <xdr:spPr bwMode="auto">
        <a:xfrm>
          <a:off x="7458075" y="3571875"/>
          <a:ext cx="180975" cy="16192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13</xdr:col>
      <xdr:colOff>495300</xdr:colOff>
      <xdr:row>24</xdr:row>
      <xdr:rowOff>9525</xdr:rowOff>
    </xdr:from>
    <xdr:to>
      <xdr:col>14</xdr:col>
      <xdr:colOff>66675</xdr:colOff>
      <xdr:row>24</xdr:row>
      <xdr:rowOff>190500</xdr:rowOff>
    </xdr:to>
    <xdr:sp macro="[0]!Forme1_Clic" textlink="">
      <xdr:nvSpPr>
        <xdr:cNvPr id="1316" name="AutoShape 4">
          <a:hlinkClick xmlns:r="http://schemas.openxmlformats.org/officeDocument/2006/relationships" r:id="rId2"/>
        </xdr:cNvPr>
        <xdr:cNvSpPr>
          <a:spLocks noChangeArrowheads="1"/>
        </xdr:cNvSpPr>
      </xdr:nvSpPr>
      <xdr:spPr bwMode="auto">
        <a:xfrm>
          <a:off x="7458075" y="3829050"/>
          <a:ext cx="180975" cy="180975"/>
        </a:xfrm>
        <a:prstGeom prst="octagon">
          <a:avLst>
            <a:gd name="adj" fmla="val 29287"/>
          </a:avLst>
        </a:prstGeom>
        <a:solidFill>
          <a:srgbClr xmlns:mc="http://schemas.openxmlformats.org/markup-compatibility/2006" xmlns:a14="http://schemas.microsoft.com/office/drawing/2010/main" val="FFFFFF" mc:Ignorable="a14" a14:legacySpreadsheetColorIndex="65"/>
        </a:solidFill>
        <a:ln w="9525">
          <a:solidFill>
            <a:srgbClr val="005400"/>
          </a:solidFill>
          <a:miter lim="800000"/>
          <a:headEnd/>
          <a:tailEnd/>
        </a:ln>
      </xdr:spPr>
    </xdr:sp>
    <xdr:clientData/>
  </xdr:twoCellAnchor>
  <xdr:twoCellAnchor>
    <xdr:from>
      <xdr:col>1</xdr:col>
      <xdr:colOff>142875</xdr:colOff>
      <xdr:row>39</xdr:row>
      <xdr:rowOff>114300</xdr:rowOff>
    </xdr:from>
    <xdr:to>
      <xdr:col>19</xdr:col>
      <xdr:colOff>47625</xdr:colOff>
      <xdr:row>42</xdr:row>
      <xdr:rowOff>209550</xdr:rowOff>
    </xdr:to>
    <xdr:sp macro="" textlink="">
      <xdr:nvSpPr>
        <xdr:cNvPr id="1317" name="AutoShape 6"/>
        <xdr:cNvSpPr>
          <a:spLocks noChangeArrowheads="1"/>
        </xdr:cNvSpPr>
      </xdr:nvSpPr>
      <xdr:spPr bwMode="auto">
        <a:xfrm>
          <a:off x="342900" y="6715125"/>
          <a:ext cx="10029825" cy="92392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561975</xdr:colOff>
      <xdr:row>19</xdr:row>
      <xdr:rowOff>104775</xdr:rowOff>
    </xdr:from>
    <xdr:to>
      <xdr:col>5</xdr:col>
      <xdr:colOff>390525</xdr:colOff>
      <xdr:row>26</xdr:row>
      <xdr:rowOff>28575</xdr:rowOff>
    </xdr:to>
    <xdr:grpSp>
      <xdr:nvGrpSpPr>
        <xdr:cNvPr id="1318" name="Group 9"/>
        <xdr:cNvGrpSpPr>
          <a:grpSpLocks/>
        </xdr:cNvGrpSpPr>
      </xdr:nvGrpSpPr>
      <xdr:grpSpPr bwMode="auto">
        <a:xfrm>
          <a:off x="1081928" y="2865904"/>
          <a:ext cx="1244973" cy="1438836"/>
          <a:chOff x="3341" y="1372"/>
          <a:chExt cx="1344" cy="1620"/>
        </a:xfrm>
      </xdr:grpSpPr>
      <xdr:sp macro="" textlink="">
        <xdr:nvSpPr>
          <xdr:cNvPr id="1320" name="Rectangle 10"/>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5" name="AutoShape 11"/>
          <xdr:cNvSpPr>
            <a:spLocks noChangeArrowheads="1"/>
          </xdr:cNvSpPr>
        </xdr:nvSpPr>
        <xdr:spPr bwMode="gray">
          <a:xfrm rot="10800000">
            <a:off x="3448" y="2613"/>
            <a:ext cx="875" cy="231"/>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1322" name="Rectangle 12"/>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1323" name="Picture 13" descr="grande_calc"/>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24" name="Picture 14" descr="coin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466725</xdr:colOff>
      <xdr:row>20</xdr:row>
      <xdr:rowOff>171450</xdr:rowOff>
    </xdr:from>
    <xdr:to>
      <xdr:col>7</xdr:col>
      <xdr:colOff>114300</xdr:colOff>
      <xdr:row>22</xdr:row>
      <xdr:rowOff>76200</xdr:rowOff>
    </xdr:to>
    <xdr:pic>
      <xdr:nvPicPr>
        <xdr:cNvPr id="1319" name="Picture 20" descr="quadratino"/>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37392" b="71758"/>
        <a:stretch>
          <a:fillRect/>
        </a:stretch>
      </xdr:blipFill>
      <xdr:spPr bwMode="auto">
        <a:xfrm>
          <a:off x="3028950" y="3133725"/>
          <a:ext cx="342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22</xdr:row>
      <xdr:rowOff>0</xdr:rowOff>
    </xdr:from>
    <xdr:to>
      <xdr:col>5</xdr:col>
      <xdr:colOff>514350</xdr:colOff>
      <xdr:row>36</xdr:row>
      <xdr:rowOff>345282</xdr:rowOff>
    </xdr:to>
    <xdr:grpSp>
      <xdr:nvGrpSpPr>
        <xdr:cNvPr id="2456" name="Group 6"/>
        <xdr:cNvGrpSpPr>
          <a:grpSpLocks/>
        </xdr:cNvGrpSpPr>
      </xdr:nvGrpSpPr>
      <xdr:grpSpPr bwMode="auto">
        <a:xfrm>
          <a:off x="664369" y="4905375"/>
          <a:ext cx="1588294" cy="2452688"/>
          <a:chOff x="3341" y="1372"/>
          <a:chExt cx="1344" cy="1620"/>
        </a:xfrm>
      </xdr:grpSpPr>
      <xdr:sp macro="" textlink="">
        <xdr:nvSpPr>
          <xdr:cNvPr id="2464" name="Rectangle 7"/>
          <xdr:cNvSpPr>
            <a:spLocks noChangeArrowheads="1"/>
          </xdr:cNvSpPr>
        </xdr:nvSpPr>
        <xdr:spPr bwMode="gray">
          <a:xfrm>
            <a:off x="4056" y="2676"/>
            <a:ext cx="629" cy="316"/>
          </a:xfrm>
          <a:prstGeom prst="rect">
            <a:avLst/>
          </a:pr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056" name="AutoShape 8"/>
          <xdr:cNvSpPr>
            <a:spLocks noChangeArrowheads="1"/>
          </xdr:cNvSpPr>
        </xdr:nvSpPr>
        <xdr:spPr bwMode="gray">
          <a:xfrm rot="10800000">
            <a:off x="3454" y="2613"/>
            <a:ext cx="866" cy="235"/>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gradFill rotWithShape="1">
            <a:gsLst>
              <a:gs pos="0">
                <a:srgbClr val="C0C0C0"/>
              </a:gs>
              <a:gs pos="100000">
                <a:srgbClr val="FFFFFF"/>
              </a:gs>
            </a:gsLst>
            <a:path path="shape">
              <a:fillToRect l="50000" t="50000" r="50000" b="50000"/>
            </a:path>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it-IT"/>
          </a:p>
        </xdr:txBody>
      </xdr:sp>
      <xdr:sp macro="" textlink="">
        <xdr:nvSpPr>
          <xdr:cNvPr id="2466" name="Rectangle 9"/>
          <xdr:cNvSpPr>
            <a:spLocks noChangeArrowheads="1"/>
          </xdr:cNvSpPr>
        </xdr:nvSpPr>
        <xdr:spPr bwMode="gray">
          <a:xfrm>
            <a:off x="4344" y="1445"/>
            <a:ext cx="307" cy="1305"/>
          </a:xfrm>
          <a:prstGeom prst="rect">
            <a:avLst/>
          </a:prstGeom>
          <a:gradFill rotWithShape="1">
            <a:gsLst>
              <a:gs pos="0">
                <a:srgbClr val="C0C0C0"/>
              </a:gs>
              <a:gs pos="100000">
                <a:srgbClr val="FFFFFF"/>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pic>
        <xdr:nvPicPr>
          <xdr:cNvPr id="2467" name="Picture 10" descr="grande_calc"/>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41" y="1372"/>
            <a:ext cx="1344" cy="1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68" name="Picture 11" descr="coin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7" y="2294"/>
            <a:ext cx="606" cy="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6</xdr:col>
      <xdr:colOff>428625</xdr:colOff>
      <xdr:row>22</xdr:row>
      <xdr:rowOff>38100</xdr:rowOff>
    </xdr:from>
    <xdr:to>
      <xdr:col>7</xdr:col>
      <xdr:colOff>76200</xdr:colOff>
      <xdr:row>24</xdr:row>
      <xdr:rowOff>85725</xdr:rowOff>
    </xdr:to>
    <xdr:pic>
      <xdr:nvPicPr>
        <xdr:cNvPr id="2457" name="Picture 12"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38450" y="3248025"/>
          <a:ext cx="342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428625</xdr:colOff>
      <xdr:row>23</xdr:row>
      <xdr:rowOff>171450</xdr:rowOff>
    </xdr:from>
    <xdr:to>
      <xdr:col>7</xdr:col>
      <xdr:colOff>76200</xdr:colOff>
      <xdr:row>26</xdr:row>
      <xdr:rowOff>95250</xdr:rowOff>
    </xdr:to>
    <xdr:pic>
      <xdr:nvPicPr>
        <xdr:cNvPr id="2458" name="Picture 13" descr="quadratino"/>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r="37392" b="71758"/>
        <a:stretch>
          <a:fillRect/>
        </a:stretch>
      </xdr:blipFill>
      <xdr:spPr bwMode="auto">
        <a:xfrm>
          <a:off x="2838450" y="3552825"/>
          <a:ext cx="3429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104775</xdr:colOff>
      <xdr:row>13</xdr:row>
      <xdr:rowOff>238125</xdr:rowOff>
    </xdr:from>
    <xdr:to>
      <xdr:col>4</xdr:col>
      <xdr:colOff>0</xdr:colOff>
      <xdr:row>14</xdr:row>
      <xdr:rowOff>247651</xdr:rowOff>
    </xdr:to>
    <xdr:sp macro="" textlink="">
      <xdr:nvSpPr>
        <xdr:cNvPr id="2062" name="Rectangle 14"/>
        <xdr:cNvSpPr>
          <a:spLocks noChangeArrowheads="1"/>
        </xdr:cNvSpPr>
      </xdr:nvSpPr>
      <xdr:spPr bwMode="auto">
        <a:xfrm>
          <a:off x="609600" y="1895475"/>
          <a:ext cx="1047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104775</xdr:colOff>
      <xdr:row>14</xdr:row>
      <xdr:rowOff>0</xdr:rowOff>
    </xdr:from>
    <xdr:to>
      <xdr:col>4</xdr:col>
      <xdr:colOff>0</xdr:colOff>
      <xdr:row>14</xdr:row>
      <xdr:rowOff>233362</xdr:rowOff>
    </xdr:to>
    <xdr:sp macro="" textlink="">
      <xdr:nvSpPr>
        <xdr:cNvPr id="2063" name="Rectangle 15"/>
        <xdr:cNvSpPr>
          <a:spLocks noChangeArrowheads="1"/>
        </xdr:cNvSpPr>
      </xdr:nvSpPr>
      <xdr:spPr bwMode="auto">
        <a:xfrm>
          <a:off x="609600" y="2266950"/>
          <a:ext cx="1047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xdr:from>
      <xdr:col>1</xdr:col>
      <xdr:colOff>171450</xdr:colOff>
      <xdr:row>45</xdr:row>
      <xdr:rowOff>0</xdr:rowOff>
    </xdr:from>
    <xdr:to>
      <xdr:col>18</xdr:col>
      <xdr:colOff>76200</xdr:colOff>
      <xdr:row>51</xdr:row>
      <xdr:rowOff>76200</xdr:rowOff>
    </xdr:to>
    <xdr:sp macro="" textlink="">
      <xdr:nvSpPr>
        <xdr:cNvPr id="2461" name="AutoShape 17"/>
        <xdr:cNvSpPr>
          <a:spLocks noChangeArrowheads="1"/>
        </xdr:cNvSpPr>
      </xdr:nvSpPr>
      <xdr:spPr bwMode="auto">
        <a:xfrm>
          <a:off x="371475" y="7410450"/>
          <a:ext cx="11610975" cy="7524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171450</xdr:colOff>
      <xdr:row>45</xdr:row>
      <xdr:rowOff>0</xdr:rowOff>
    </xdr:from>
    <xdr:to>
      <xdr:col>18</xdr:col>
      <xdr:colOff>76200</xdr:colOff>
      <xdr:row>51</xdr:row>
      <xdr:rowOff>76200</xdr:rowOff>
    </xdr:to>
    <xdr:sp macro="" textlink="">
      <xdr:nvSpPr>
        <xdr:cNvPr id="2462" name="AutoShape 18"/>
        <xdr:cNvSpPr>
          <a:spLocks noChangeArrowheads="1"/>
        </xdr:cNvSpPr>
      </xdr:nvSpPr>
      <xdr:spPr bwMode="auto">
        <a:xfrm>
          <a:off x="371475" y="7410450"/>
          <a:ext cx="11610975" cy="752475"/>
        </a:xfrm>
        <a:prstGeom prst="roundRect">
          <a:avLst>
            <a:gd name="adj" fmla="val 7856"/>
          </a:avLst>
        </a:prstGeom>
        <a:noFill/>
        <a:ln w="9525">
          <a:solidFill>
            <a:srgbClr val="0054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17</xdr:col>
      <xdr:colOff>76200</xdr:colOff>
      <xdr:row>52</xdr:row>
      <xdr:rowOff>142875</xdr:rowOff>
    </xdr:from>
    <xdr:to>
      <xdr:col>17</xdr:col>
      <xdr:colOff>200025</xdr:colOff>
      <xdr:row>54</xdr:row>
      <xdr:rowOff>0</xdr:rowOff>
    </xdr:to>
    <xdr:pic>
      <xdr:nvPicPr>
        <xdr:cNvPr id="2463" name="myIMG2" descr="frecciadx_smart_finder">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668125" y="8391525"/>
          <a:ext cx="12382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104775</xdr:colOff>
      <xdr:row>14</xdr:row>
      <xdr:rowOff>238125</xdr:rowOff>
    </xdr:from>
    <xdr:to>
      <xdr:col>4</xdr:col>
      <xdr:colOff>0</xdr:colOff>
      <xdr:row>15</xdr:row>
      <xdr:rowOff>135732</xdr:rowOff>
    </xdr:to>
    <xdr:sp macro="" textlink="">
      <xdr:nvSpPr>
        <xdr:cNvPr id="16" name="Rectangle 14"/>
        <xdr:cNvSpPr>
          <a:spLocks noChangeArrowheads="1"/>
        </xdr:cNvSpPr>
      </xdr:nvSpPr>
      <xdr:spPr bwMode="auto">
        <a:xfrm>
          <a:off x="616744" y="1897856"/>
          <a:ext cx="109537" cy="2428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twoCellAnchor editAs="oneCell">
    <xdr:from>
      <xdr:col>3</xdr:col>
      <xdr:colOff>104775</xdr:colOff>
      <xdr:row>15</xdr:row>
      <xdr:rowOff>0</xdr:rowOff>
    </xdr:from>
    <xdr:to>
      <xdr:col>4</xdr:col>
      <xdr:colOff>0</xdr:colOff>
      <xdr:row>15</xdr:row>
      <xdr:rowOff>233362</xdr:rowOff>
    </xdr:to>
    <xdr:sp macro="" textlink="">
      <xdr:nvSpPr>
        <xdr:cNvPr id="17" name="Rectangle 15"/>
        <xdr:cNvSpPr>
          <a:spLocks noChangeArrowheads="1"/>
        </xdr:cNvSpPr>
      </xdr:nvSpPr>
      <xdr:spPr bwMode="auto">
        <a:xfrm>
          <a:off x="616744" y="1893094"/>
          <a:ext cx="109537" cy="2333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it-IT" sz="1000" b="0" i="0" u="none" strike="noStrike" baseline="0">
              <a:solidFill>
                <a:srgbClr val="008000"/>
              </a:solidFill>
              <a:latin typeface="Wingdings"/>
            </a:rPr>
            <a:t></a:t>
          </a:r>
          <a:endParaRPr lang="it-IT" sz="1400" b="0" i="0" u="none" strike="noStrike" baseline="0">
            <a:solidFill>
              <a:srgbClr val="000000"/>
            </a:solidFill>
            <a:latin typeface="Arial"/>
            <a:cs typeface="Arial"/>
          </a:endParaRPr>
        </a:p>
        <a:p>
          <a:pPr algn="l" rtl="0">
            <a:defRPr sz="1000"/>
          </a:pPr>
          <a:endParaRPr lang="it-IT" sz="14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C1:AX43"/>
  <sheetViews>
    <sheetView showGridLines="0" zoomScale="85" workbookViewId="0">
      <selection activeCell="L11" sqref="L11"/>
    </sheetView>
  </sheetViews>
  <sheetFormatPr defaultColWidth="9.140625" defaultRowHeight="12.75" x14ac:dyDescent="0.2"/>
  <cols>
    <col min="1" max="1" width="3" style="2" customWidth="1"/>
    <col min="2" max="2" width="3.140625" style="2" customWidth="1"/>
    <col min="3" max="3" width="1.42578125" style="2" customWidth="1"/>
    <col min="4" max="6" width="10.28515625" style="2" customWidth="1"/>
    <col min="7" max="7" width="10.42578125" style="2" customWidth="1"/>
    <col min="8" max="8" width="2.28515625" style="2" customWidth="1"/>
    <col min="9" max="9" width="1.42578125" style="2" customWidth="1"/>
    <col min="10" max="10" width="11.85546875" style="2" customWidth="1"/>
    <col min="11" max="11" width="9.140625" style="2"/>
    <col min="12" max="12" width="21.7109375" style="2" customWidth="1"/>
    <col min="13" max="18" width="9.140625" style="2"/>
    <col min="19" max="19" width="4.7109375" style="2" customWidth="1"/>
    <col min="20" max="20" width="3.140625" style="3" customWidth="1"/>
    <col min="21" max="50" width="9.140625" style="3"/>
    <col min="51" max="16384" width="9.140625" style="2"/>
  </cols>
  <sheetData>
    <row r="1" spans="3:19" ht="6" customHeight="1" x14ac:dyDescent="0.2"/>
    <row r="2" spans="3:19" ht="17.25" customHeight="1" x14ac:dyDescent="0.2">
      <c r="D2" s="50" t="s">
        <v>27</v>
      </c>
      <c r="E2" s="50"/>
      <c r="F2" s="50"/>
      <c r="G2" s="50"/>
      <c r="H2" s="50"/>
      <c r="I2" s="50"/>
      <c r="J2" s="50"/>
      <c r="K2" s="50"/>
      <c r="L2" s="50"/>
    </row>
    <row r="3" spans="3:19" ht="6" customHeight="1" x14ac:dyDescent="0.2"/>
    <row r="4" spans="3:19" ht="3" customHeight="1" x14ac:dyDescent="0.2">
      <c r="C4" s="4"/>
      <c r="D4" s="4"/>
      <c r="E4" s="4"/>
      <c r="F4" s="4"/>
      <c r="G4" s="4"/>
      <c r="H4" s="4"/>
      <c r="I4" s="4"/>
      <c r="J4" s="4"/>
      <c r="K4" s="4"/>
      <c r="L4" s="4"/>
      <c r="M4" s="4"/>
      <c r="N4" s="4"/>
      <c r="O4" s="4"/>
      <c r="P4" s="4"/>
      <c r="Q4" s="4"/>
      <c r="R4" s="4"/>
      <c r="S4" s="4"/>
    </row>
    <row r="5" spans="3:19" ht="3" customHeight="1" x14ac:dyDescent="0.2">
      <c r="C5" s="5"/>
      <c r="D5" s="5"/>
      <c r="E5" s="5"/>
      <c r="F5" s="5"/>
      <c r="G5" s="5"/>
      <c r="H5" s="5"/>
      <c r="I5" s="5"/>
      <c r="J5" s="5"/>
      <c r="K5" s="5"/>
      <c r="L5" s="5"/>
      <c r="M5" s="5"/>
      <c r="N5" s="5"/>
      <c r="O5" s="5"/>
      <c r="P5" s="5"/>
      <c r="Q5" s="5"/>
      <c r="R5" s="5"/>
      <c r="S5" s="5"/>
    </row>
    <row r="7" spans="3:19" x14ac:dyDescent="0.2">
      <c r="C7" s="27" t="s">
        <v>7</v>
      </c>
      <c r="D7" s="6"/>
      <c r="E7" s="6"/>
      <c r="F7" s="6"/>
      <c r="G7" s="7"/>
      <c r="H7" s="7"/>
      <c r="I7" s="7"/>
      <c r="J7" s="7"/>
      <c r="K7" s="7"/>
      <c r="L7" s="7"/>
      <c r="M7" s="7"/>
      <c r="N7" s="7"/>
      <c r="O7" s="7"/>
      <c r="P7" s="7"/>
      <c r="Q7" s="7"/>
      <c r="R7" s="7"/>
    </row>
    <row r="8" spans="3:19" ht="3.75" customHeight="1" x14ac:dyDescent="0.2">
      <c r="S8" s="8"/>
    </row>
    <row r="9" spans="3:19" ht="12.75" customHeight="1" x14ac:dyDescent="0.2">
      <c r="D9" s="58" t="s">
        <v>28</v>
      </c>
      <c r="E9" s="59"/>
      <c r="F9" s="59"/>
      <c r="G9" s="59"/>
      <c r="H9" s="59"/>
      <c r="I9" s="59"/>
      <c r="J9" s="59"/>
      <c r="K9" s="59"/>
      <c r="L9" s="59"/>
      <c r="M9" s="59"/>
      <c r="N9" s="59"/>
      <c r="O9" s="59"/>
      <c r="P9" s="59"/>
      <c r="Q9" s="59"/>
      <c r="R9" s="59"/>
      <c r="S9" s="59"/>
    </row>
    <row r="10" spans="3:19" ht="40.5" customHeight="1" x14ac:dyDescent="0.2">
      <c r="D10" s="59"/>
      <c r="E10" s="59"/>
      <c r="F10" s="59"/>
      <c r="G10" s="59"/>
      <c r="H10" s="59"/>
      <c r="I10" s="59"/>
      <c r="J10" s="59"/>
      <c r="K10" s="59"/>
      <c r="L10" s="59"/>
      <c r="M10" s="59"/>
      <c r="N10" s="59"/>
      <c r="O10" s="59"/>
      <c r="P10" s="59"/>
      <c r="Q10" s="59"/>
      <c r="R10" s="59"/>
      <c r="S10" s="59"/>
    </row>
    <row r="11" spans="3:19" x14ac:dyDescent="0.2">
      <c r="D11" s="10"/>
      <c r="E11" s="10"/>
      <c r="F11" s="10"/>
      <c r="G11" s="10"/>
      <c r="H11" s="10"/>
      <c r="I11" s="10"/>
      <c r="J11" s="10"/>
      <c r="K11" s="10"/>
      <c r="L11" s="10"/>
      <c r="M11" s="10"/>
      <c r="N11" s="10"/>
      <c r="O11" s="10"/>
      <c r="P11" s="10"/>
      <c r="Q11" s="10"/>
      <c r="R11" s="10"/>
      <c r="S11" s="10"/>
    </row>
    <row r="12" spans="3:19" x14ac:dyDescent="0.2">
      <c r="C12" s="27" t="s">
        <v>5</v>
      </c>
      <c r="D12" s="11"/>
      <c r="E12" s="11"/>
      <c r="F12" s="11"/>
      <c r="G12" s="11"/>
      <c r="H12" s="11"/>
      <c r="I12" s="11"/>
      <c r="J12" s="11"/>
      <c r="K12" s="11"/>
      <c r="L12" s="11"/>
      <c r="M12" s="11"/>
      <c r="N12" s="11"/>
      <c r="O12" s="11"/>
      <c r="P12" s="11"/>
      <c r="Q12" s="11"/>
      <c r="R12" s="11"/>
      <c r="S12" s="11"/>
    </row>
    <row r="13" spans="3:19" ht="3.75" customHeight="1" x14ac:dyDescent="0.2"/>
    <row r="14" spans="3:19" ht="14.25" customHeight="1" x14ac:dyDescent="0.2">
      <c r="D14" s="60" t="s">
        <v>33</v>
      </c>
      <c r="E14" s="60"/>
      <c r="F14" s="60"/>
      <c r="G14" s="60"/>
      <c r="H14" s="60"/>
      <c r="I14" s="60"/>
      <c r="J14" s="60"/>
      <c r="K14" s="60"/>
      <c r="L14" s="60"/>
      <c r="M14" s="60"/>
      <c r="N14" s="60"/>
      <c r="O14" s="60"/>
      <c r="P14" s="60"/>
      <c r="Q14" s="60"/>
      <c r="R14" s="60"/>
      <c r="S14" s="10"/>
    </row>
    <row r="15" spans="3:19" x14ac:dyDescent="0.2">
      <c r="D15" s="10"/>
      <c r="E15" s="10"/>
      <c r="F15" s="10"/>
      <c r="G15" s="10"/>
      <c r="H15" s="10"/>
      <c r="I15" s="10"/>
      <c r="J15" s="10"/>
      <c r="K15" s="10"/>
      <c r="L15" s="10"/>
      <c r="M15" s="10"/>
      <c r="N15" s="10"/>
      <c r="O15" s="10"/>
      <c r="P15" s="10"/>
      <c r="Q15" s="10"/>
      <c r="R15" s="10"/>
      <c r="S15" s="10"/>
    </row>
    <row r="16" spans="3:19" x14ac:dyDescent="0.2">
      <c r="C16" s="2" t="s">
        <v>6</v>
      </c>
    </row>
    <row r="17" spans="3:19" ht="11.25" customHeight="1" x14ac:dyDescent="0.2">
      <c r="M17" s="32"/>
    </row>
    <row r="18" spans="3:19" ht="6.75" customHeight="1" x14ac:dyDescent="0.2">
      <c r="C18" s="12"/>
      <c r="D18" s="12"/>
      <c r="E18" s="12"/>
      <c r="F18" s="12"/>
      <c r="G18" s="12"/>
      <c r="H18" s="12"/>
      <c r="I18" s="12"/>
      <c r="J18" s="10"/>
      <c r="K18" s="10"/>
      <c r="L18" s="10"/>
      <c r="M18" s="10"/>
      <c r="N18" s="10"/>
      <c r="O18" s="10"/>
      <c r="P18" s="10"/>
      <c r="Q18" s="10"/>
      <c r="R18" s="10"/>
      <c r="S18" s="10"/>
    </row>
    <row r="19" spans="3:19" ht="11.25" customHeight="1" x14ac:dyDescent="0.2">
      <c r="C19" s="5"/>
      <c r="I19" s="5"/>
    </row>
    <row r="20" spans="3:19" ht="17.25" customHeight="1" x14ac:dyDescent="0.2">
      <c r="C20" s="5"/>
      <c r="I20" s="5"/>
      <c r="L20" s="32" t="s">
        <v>0</v>
      </c>
    </row>
    <row r="21" spans="3:19" ht="19.5" customHeight="1" x14ac:dyDescent="0.2">
      <c r="C21" s="5"/>
    </row>
    <row r="22" spans="3:19" ht="19.5" customHeight="1" x14ac:dyDescent="0.2">
      <c r="C22" s="5"/>
      <c r="I22" s="13" t="s">
        <v>4</v>
      </c>
    </row>
    <row r="23" spans="3:19" ht="9" customHeight="1" x14ac:dyDescent="0.2">
      <c r="C23" s="5"/>
    </row>
    <row r="24" spans="3:19" ht="19.5" customHeight="1" x14ac:dyDescent="0.25">
      <c r="C24" s="5"/>
      <c r="N24" s="14" t="s">
        <v>2</v>
      </c>
    </row>
    <row r="25" spans="3:19" ht="19.5" customHeight="1" x14ac:dyDescent="0.25">
      <c r="C25" s="5"/>
      <c r="N25" s="14" t="s">
        <v>3</v>
      </c>
    </row>
    <row r="26" spans="3:19" ht="17.25" customHeight="1" x14ac:dyDescent="0.2">
      <c r="C26" s="5"/>
      <c r="I26" s="5"/>
    </row>
    <row r="27" spans="3:19" ht="10.5" customHeight="1" x14ac:dyDescent="0.2">
      <c r="C27" s="5"/>
      <c r="I27" s="5"/>
      <c r="M27" s="10"/>
      <c r="Q27" s="26"/>
      <c r="R27" s="26"/>
    </row>
    <row r="28" spans="3:19" ht="6.75" customHeight="1" x14ac:dyDescent="0.2">
      <c r="C28" s="12"/>
      <c r="D28" s="12"/>
      <c r="E28" s="12"/>
      <c r="F28" s="12"/>
      <c r="G28" s="12"/>
      <c r="H28" s="12"/>
      <c r="I28" s="12"/>
      <c r="J28" s="10"/>
      <c r="K28" s="10"/>
      <c r="L28" s="10"/>
      <c r="Q28" s="26"/>
      <c r="R28" s="26"/>
      <c r="S28" s="10"/>
    </row>
    <row r="30" spans="3:19" ht="4.5" customHeight="1" x14ac:dyDescent="0.2"/>
    <row r="31" spans="3:19" x14ac:dyDescent="0.2">
      <c r="C31" s="6" t="s">
        <v>29</v>
      </c>
      <c r="D31" s="6"/>
      <c r="E31" s="6"/>
      <c r="F31" s="6"/>
      <c r="G31" s="7"/>
      <c r="H31" s="7"/>
      <c r="I31" s="7"/>
      <c r="J31" s="7"/>
      <c r="K31" s="7"/>
      <c r="L31" s="7"/>
      <c r="M31" s="7"/>
      <c r="N31" s="7"/>
      <c r="O31" s="7"/>
      <c r="P31" s="7"/>
      <c r="Q31" s="7"/>
      <c r="R31" s="7"/>
      <c r="S31" s="7"/>
    </row>
    <row r="32" spans="3:19" ht="3.75" customHeight="1" x14ac:dyDescent="0.2">
      <c r="S32" s="15"/>
    </row>
    <row r="33" spans="3:19" ht="10.5" customHeight="1" x14ac:dyDescent="0.2">
      <c r="D33" s="51" t="s">
        <v>30</v>
      </c>
      <c r="E33" s="52"/>
      <c r="F33" s="52"/>
      <c r="G33" s="52"/>
      <c r="H33" s="52"/>
      <c r="I33" s="52"/>
      <c r="J33" s="52"/>
      <c r="K33" s="52"/>
      <c r="L33" s="52"/>
      <c r="M33" s="52"/>
      <c r="N33" s="52"/>
      <c r="O33" s="52"/>
      <c r="P33" s="52"/>
      <c r="Q33" s="52"/>
      <c r="R33" s="52"/>
      <c r="S33" s="52"/>
    </row>
    <row r="34" spans="3:19" ht="67.5" customHeight="1" x14ac:dyDescent="0.2">
      <c r="D34" s="52"/>
      <c r="E34" s="52"/>
      <c r="F34" s="52"/>
      <c r="G34" s="52"/>
      <c r="H34" s="52"/>
      <c r="I34" s="52"/>
      <c r="J34" s="52"/>
      <c r="K34" s="52"/>
      <c r="L34" s="52"/>
      <c r="M34" s="52"/>
      <c r="N34" s="52"/>
      <c r="O34" s="52"/>
      <c r="P34" s="52"/>
      <c r="Q34" s="52"/>
      <c r="R34" s="52"/>
      <c r="S34" s="52"/>
    </row>
    <row r="35" spans="3:19" ht="6" customHeight="1" x14ac:dyDescent="0.2"/>
    <row r="36" spans="3:19" ht="3" customHeight="1" x14ac:dyDescent="0.2">
      <c r="C36" s="4"/>
      <c r="D36" s="4"/>
      <c r="E36" s="4"/>
      <c r="F36" s="4"/>
      <c r="G36" s="4"/>
      <c r="H36" s="4"/>
      <c r="I36" s="4"/>
      <c r="J36" s="4"/>
      <c r="K36" s="4"/>
      <c r="L36" s="4"/>
      <c r="M36" s="4"/>
      <c r="N36" s="4"/>
      <c r="O36" s="4"/>
      <c r="P36" s="4"/>
      <c r="Q36" s="4"/>
      <c r="R36" s="4"/>
      <c r="S36" s="4"/>
    </row>
    <row r="37" spans="3:19" ht="3" customHeight="1" x14ac:dyDescent="0.2">
      <c r="C37" s="16"/>
      <c r="D37" s="16"/>
      <c r="E37" s="16"/>
      <c r="F37" s="16"/>
      <c r="G37" s="16"/>
      <c r="H37" s="16"/>
      <c r="I37" s="16"/>
      <c r="J37" s="16"/>
      <c r="K37" s="16"/>
      <c r="L37" s="16"/>
      <c r="M37" s="16"/>
      <c r="N37" s="16"/>
      <c r="O37" s="16"/>
      <c r="P37" s="16"/>
      <c r="Q37" s="16"/>
      <c r="R37" s="16"/>
      <c r="S37" s="5"/>
    </row>
    <row r="38" spans="3:19" ht="5.25" customHeight="1" x14ac:dyDescent="0.2">
      <c r="C38" s="15"/>
      <c r="D38" s="15"/>
      <c r="E38" s="15"/>
      <c r="F38" s="15"/>
      <c r="G38" s="15"/>
      <c r="H38" s="15"/>
      <c r="I38" s="15"/>
      <c r="J38" s="15"/>
      <c r="K38" s="15"/>
      <c r="L38" s="15"/>
      <c r="M38" s="15"/>
      <c r="N38" s="15"/>
      <c r="O38" s="15"/>
      <c r="P38" s="15"/>
      <c r="Q38" s="15"/>
      <c r="R38" s="15"/>
    </row>
    <row r="39" spans="3:19" ht="37.5" customHeight="1" x14ac:dyDescent="0.2">
      <c r="C39" s="53" t="s">
        <v>36</v>
      </c>
      <c r="D39" s="53"/>
      <c r="E39" s="53"/>
      <c r="F39" s="53"/>
      <c r="G39" s="53"/>
      <c r="H39" s="53"/>
      <c r="I39" s="53"/>
      <c r="J39" s="53"/>
      <c r="K39" s="53"/>
      <c r="L39" s="53"/>
      <c r="M39" s="53"/>
      <c r="N39" s="53"/>
      <c r="O39" s="53"/>
      <c r="P39" s="53"/>
      <c r="Q39" s="53"/>
      <c r="R39" s="53"/>
    </row>
    <row r="40" spans="3:19" ht="7.5" customHeight="1" x14ac:dyDescent="0.2"/>
    <row r="41" spans="3:19" ht="18" customHeight="1" thickBot="1" x14ac:dyDescent="0.25">
      <c r="C41" s="54" t="s">
        <v>34</v>
      </c>
      <c r="D41" s="54"/>
      <c r="E41" s="54"/>
      <c r="F41" s="54"/>
      <c r="G41" s="54"/>
      <c r="H41" s="54"/>
      <c r="I41" s="54"/>
      <c r="J41" s="54"/>
      <c r="K41" s="54"/>
      <c r="L41" s="54"/>
      <c r="M41" s="54"/>
      <c r="N41" s="54"/>
      <c r="O41" s="54"/>
      <c r="P41" s="54"/>
      <c r="Q41" s="54"/>
      <c r="R41" s="54"/>
      <c r="S41" s="54"/>
    </row>
    <row r="42" spans="3:19" ht="38.25" customHeight="1" x14ac:dyDescent="0.2">
      <c r="C42" s="57" t="s">
        <v>35</v>
      </c>
      <c r="D42" s="57"/>
      <c r="E42" s="57"/>
      <c r="F42" s="57"/>
      <c r="G42" s="57"/>
      <c r="H42" s="57"/>
      <c r="I42" s="57"/>
      <c r="J42" s="57"/>
      <c r="K42" s="57"/>
      <c r="L42" s="57"/>
      <c r="M42" s="57"/>
      <c r="N42" s="57"/>
      <c r="O42" s="57"/>
      <c r="P42" s="57"/>
      <c r="Q42" s="57"/>
      <c r="R42" s="57"/>
      <c r="S42" s="57"/>
    </row>
    <row r="43" spans="3:19" ht="19.5" customHeight="1" x14ac:dyDescent="0.2">
      <c r="C43" s="55" t="s">
        <v>15</v>
      </c>
      <c r="D43" s="56"/>
      <c r="E43" s="56"/>
      <c r="F43" s="56"/>
      <c r="G43" s="56"/>
      <c r="H43" s="56"/>
      <c r="I43" s="56"/>
      <c r="J43" s="56"/>
      <c r="K43" s="56"/>
      <c r="L43" s="56"/>
      <c r="M43" s="56"/>
      <c r="N43" s="56"/>
      <c r="O43" s="56"/>
      <c r="P43" s="56"/>
      <c r="Q43" s="56"/>
      <c r="R43" s="56"/>
      <c r="S43" s="56"/>
    </row>
  </sheetData>
  <sheetProtection password="EDE9" sheet="1" objects="1" scenarios="1"/>
  <mergeCells count="8">
    <mergeCell ref="D2:L2"/>
    <mergeCell ref="D33:S34"/>
    <mergeCell ref="C39:R39"/>
    <mergeCell ref="C41:S41"/>
    <mergeCell ref="C43:S43"/>
    <mergeCell ref="C42:S42"/>
    <mergeCell ref="D9:S10"/>
    <mergeCell ref="D14:R14"/>
  </mergeCells>
  <phoneticPr fontId="2" type="noConversion"/>
  <pageMargins left="0.39370078740157483" right="0.39370078740157483" top="0.39370078740157483" bottom="0.39370078740157483" header="0.51181102362204722" footer="0.4"/>
  <pageSetup paperSize="9" scale="91" orientation="landscape" r:id="rId1"/>
  <headerFooter alignWithMargins="0"/>
  <cellWatches>
    <cellWatch r="N24"/>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pageSetUpPr fitToPage="1"/>
  </sheetPr>
  <dimension ref="C1:AW54"/>
  <sheetViews>
    <sheetView showGridLines="0" tabSelected="1" topLeftCell="A10" zoomScale="80" zoomScaleNormal="85" zoomScaleSheetLayoutView="80" workbookViewId="0">
      <selection activeCell="O26" sqref="O26"/>
    </sheetView>
  </sheetViews>
  <sheetFormatPr defaultColWidth="9.140625" defaultRowHeight="12.75" x14ac:dyDescent="0.2"/>
  <cols>
    <col min="1" max="1" width="3" style="2" customWidth="1"/>
    <col min="2" max="2" width="3.140625" style="2" customWidth="1"/>
    <col min="3" max="3" width="1.42578125" style="2" customWidth="1"/>
    <col min="4" max="4" width="3.140625" style="2" customWidth="1"/>
    <col min="5" max="5" width="15.140625" style="2" customWidth="1"/>
    <col min="6" max="6" width="10.28515625" style="2" customWidth="1"/>
    <col min="7" max="7" width="10.42578125" style="2" customWidth="1"/>
    <col min="8" max="8" width="2.28515625" style="2" customWidth="1"/>
    <col min="9" max="9" width="1.42578125" style="2" customWidth="1"/>
    <col min="10" max="10" width="8.28515625" style="2" customWidth="1"/>
    <col min="11" max="11" width="9.140625" style="2"/>
    <col min="12" max="12" width="14" style="2" customWidth="1"/>
    <col min="13" max="13" width="9" style="2" customWidth="1"/>
    <col min="14" max="14" width="41.140625" style="2" customWidth="1"/>
    <col min="15" max="15" width="17.42578125" style="2" customWidth="1"/>
    <col min="16" max="16" width="3" style="2" customWidth="1"/>
    <col min="17" max="17" width="21.5703125" style="2" customWidth="1"/>
    <col min="18" max="18" width="4.7109375" style="2" customWidth="1"/>
    <col min="19" max="19" width="3.140625" style="3" customWidth="1"/>
    <col min="20" max="49" width="9.140625" style="3"/>
    <col min="50" max="16384" width="9.140625" style="2"/>
  </cols>
  <sheetData>
    <row r="1" spans="3:18" ht="6" customHeight="1" x14ac:dyDescent="0.2"/>
    <row r="2" spans="3:18" ht="17.25" customHeight="1" x14ac:dyDescent="0.2">
      <c r="D2" s="50" t="s">
        <v>13</v>
      </c>
      <c r="E2" s="50"/>
      <c r="F2" s="50"/>
      <c r="G2" s="50"/>
      <c r="H2" s="50"/>
      <c r="I2" s="50"/>
      <c r="J2" s="50"/>
      <c r="K2" s="50"/>
      <c r="L2" s="50"/>
    </row>
    <row r="3" spans="3:18" ht="6" customHeight="1" x14ac:dyDescent="0.2"/>
    <row r="4" spans="3:18" ht="3" customHeight="1" x14ac:dyDescent="0.2">
      <c r="C4" s="4"/>
      <c r="D4" s="4"/>
      <c r="E4" s="4"/>
      <c r="F4" s="4"/>
      <c r="G4" s="4"/>
      <c r="H4" s="4"/>
      <c r="I4" s="4"/>
      <c r="J4" s="4"/>
      <c r="K4" s="4"/>
      <c r="L4" s="4"/>
      <c r="M4" s="4"/>
      <c r="N4" s="4"/>
      <c r="O4" s="4"/>
      <c r="P4" s="4"/>
      <c r="Q4" s="4"/>
      <c r="R4" s="4"/>
    </row>
    <row r="5" spans="3:18" ht="3" customHeight="1" x14ac:dyDescent="0.2">
      <c r="C5" s="5"/>
      <c r="D5" s="5"/>
      <c r="E5" s="5"/>
      <c r="F5" s="5"/>
      <c r="G5" s="5"/>
      <c r="H5" s="5"/>
      <c r="I5" s="5"/>
      <c r="J5" s="5"/>
      <c r="K5" s="5"/>
      <c r="L5" s="5"/>
      <c r="M5" s="5"/>
      <c r="N5" s="5"/>
      <c r="O5" s="5"/>
      <c r="P5" s="5"/>
      <c r="Q5" s="5"/>
      <c r="R5" s="5"/>
    </row>
    <row r="7" spans="3:18" x14ac:dyDescent="0.2">
      <c r="C7" s="27" t="s">
        <v>23</v>
      </c>
      <c r="D7" s="6"/>
      <c r="E7" s="6"/>
      <c r="F7" s="6"/>
      <c r="G7" s="7"/>
      <c r="H7" s="7"/>
      <c r="I7" s="7"/>
      <c r="J7" s="7"/>
      <c r="K7" s="7"/>
      <c r="L7" s="7"/>
      <c r="M7" s="7"/>
      <c r="N7" s="7"/>
      <c r="O7" s="7"/>
      <c r="P7" s="7"/>
      <c r="Q7" s="7"/>
    </row>
    <row r="8" spans="3:18" ht="3.75" customHeight="1" x14ac:dyDescent="0.2">
      <c r="R8" s="8"/>
    </row>
    <row r="9" spans="3:18" ht="30" customHeight="1" x14ac:dyDescent="0.2">
      <c r="D9" s="58" t="s">
        <v>24</v>
      </c>
      <c r="E9" s="59"/>
      <c r="F9" s="59"/>
      <c r="G9" s="59"/>
      <c r="H9" s="59"/>
      <c r="I9" s="59"/>
      <c r="J9" s="59"/>
      <c r="K9" s="59"/>
      <c r="L9" s="59"/>
      <c r="M9" s="59"/>
      <c r="N9" s="59"/>
      <c r="O9" s="59"/>
      <c r="P9" s="59"/>
      <c r="Q9" s="59"/>
      <c r="R9" s="59"/>
    </row>
    <row r="10" spans="3:18" ht="60" customHeight="1" x14ac:dyDescent="0.2">
      <c r="D10" s="58" t="s">
        <v>25</v>
      </c>
      <c r="E10" s="59"/>
      <c r="F10" s="59"/>
      <c r="G10" s="59"/>
      <c r="H10" s="59"/>
      <c r="I10" s="59"/>
      <c r="J10" s="59"/>
      <c r="K10" s="59"/>
      <c r="L10" s="59"/>
      <c r="M10" s="59"/>
      <c r="N10" s="59"/>
      <c r="O10" s="59"/>
      <c r="P10" s="59"/>
      <c r="Q10" s="59"/>
      <c r="R10" s="59"/>
    </row>
    <row r="11" spans="3:18" ht="7.5" customHeight="1" x14ac:dyDescent="0.2">
      <c r="D11" s="10"/>
      <c r="E11" s="10"/>
      <c r="F11" s="10"/>
      <c r="G11" s="10"/>
      <c r="H11" s="10"/>
      <c r="I11" s="10"/>
      <c r="J11" s="10"/>
      <c r="K11" s="10"/>
      <c r="L11" s="10"/>
      <c r="M11" s="10"/>
      <c r="N11" s="10"/>
      <c r="O11" s="10"/>
      <c r="P11" s="10"/>
      <c r="Q11" s="10"/>
      <c r="R11" s="10"/>
    </row>
    <row r="12" spans="3:18" ht="27.75" customHeight="1" x14ac:dyDescent="0.2">
      <c r="C12" s="65" t="s">
        <v>26</v>
      </c>
      <c r="D12" s="66"/>
      <c r="E12" s="66"/>
      <c r="F12" s="66"/>
      <c r="G12" s="66"/>
      <c r="H12" s="66"/>
      <c r="I12" s="66"/>
      <c r="J12" s="66"/>
      <c r="K12" s="66"/>
      <c r="L12" s="66"/>
      <c r="M12" s="66"/>
      <c r="N12" s="66"/>
      <c r="O12" s="66"/>
      <c r="P12" s="66"/>
      <c r="Q12" s="66"/>
      <c r="R12" s="66"/>
    </row>
    <row r="13" spans="3:18" ht="3.75" customHeight="1" x14ac:dyDescent="0.2"/>
    <row r="14" spans="3:18" ht="17.25" customHeight="1" x14ac:dyDescent="0.2">
      <c r="D14" s="60" t="s">
        <v>17</v>
      </c>
      <c r="E14" s="69"/>
      <c r="F14" s="69"/>
      <c r="G14" s="69"/>
      <c r="H14" s="69"/>
      <c r="I14" s="69"/>
      <c r="J14" s="69"/>
      <c r="K14" s="69"/>
      <c r="L14" s="69"/>
      <c r="M14" s="69"/>
      <c r="N14" s="69"/>
      <c r="O14" s="69"/>
      <c r="P14" s="69"/>
      <c r="Q14" s="69"/>
      <c r="R14" s="10"/>
    </row>
    <row r="15" spans="3:18" ht="27" customHeight="1" x14ac:dyDescent="0.2">
      <c r="D15" s="9"/>
      <c r="E15" s="77" t="s">
        <v>20</v>
      </c>
      <c r="F15" s="69"/>
      <c r="G15" s="69"/>
      <c r="H15" s="69"/>
      <c r="I15" s="69"/>
      <c r="J15" s="69"/>
      <c r="K15" s="69"/>
      <c r="L15" s="69"/>
      <c r="M15" s="69"/>
      <c r="N15" s="69"/>
      <c r="O15" s="69"/>
      <c r="P15" s="69"/>
      <c r="Q15" s="69"/>
      <c r="R15" s="69"/>
    </row>
    <row r="16" spans="3:18" ht="93" customHeight="1" x14ac:dyDescent="0.2">
      <c r="D16" s="31"/>
      <c r="E16" s="73" t="s">
        <v>32</v>
      </c>
      <c r="F16" s="74"/>
      <c r="G16" s="74"/>
      <c r="H16" s="74"/>
      <c r="I16" s="74"/>
      <c r="J16" s="74"/>
      <c r="K16" s="74"/>
      <c r="L16" s="74"/>
      <c r="M16" s="74"/>
      <c r="N16" s="74"/>
      <c r="O16" s="74"/>
      <c r="P16" s="74"/>
      <c r="Q16" s="74"/>
      <c r="R16" s="74"/>
    </row>
    <row r="17" spans="3:18" ht="6" customHeight="1" x14ac:dyDescent="0.2">
      <c r="D17" s="10"/>
      <c r="E17" s="10"/>
      <c r="F17" s="10"/>
      <c r="G17" s="10"/>
      <c r="H17" s="10"/>
      <c r="I17" s="10"/>
      <c r="J17" s="10"/>
      <c r="K17" s="10"/>
      <c r="L17" s="10"/>
      <c r="M17" s="10"/>
      <c r="N17" s="10"/>
      <c r="O17" s="10"/>
      <c r="P17" s="10"/>
      <c r="Q17" s="10"/>
      <c r="R17" s="10"/>
    </row>
    <row r="18" spans="3:18" x14ac:dyDescent="0.2">
      <c r="C18" s="2" t="s">
        <v>8</v>
      </c>
    </row>
    <row r="19" spans="3:18" ht="6.75" customHeight="1" x14ac:dyDescent="0.2"/>
    <row r="20" spans="3:18" ht="6.75" customHeight="1" x14ac:dyDescent="0.2">
      <c r="C20" s="12"/>
      <c r="D20" s="12"/>
      <c r="E20" s="12"/>
      <c r="F20" s="12"/>
      <c r="G20" s="12"/>
      <c r="H20" s="12"/>
      <c r="I20" s="12"/>
      <c r="J20" s="10"/>
      <c r="K20" s="10"/>
      <c r="L20" s="10"/>
      <c r="M20" s="10"/>
      <c r="N20" s="45"/>
      <c r="O20" s="10"/>
      <c r="P20" s="10"/>
      <c r="Q20" s="10"/>
      <c r="R20" s="10"/>
    </row>
    <row r="21" spans="3:18" x14ac:dyDescent="0.2">
      <c r="C21" s="5"/>
      <c r="I21" s="5"/>
    </row>
    <row r="22" spans="3:18" ht="11.25" customHeight="1" x14ac:dyDescent="0.2">
      <c r="C22" s="5"/>
      <c r="I22" s="5"/>
      <c r="N22" s="32"/>
    </row>
    <row r="23" spans="3:18" ht="13.5" thickBot="1" x14ac:dyDescent="0.25">
      <c r="C23" s="5"/>
    </row>
    <row r="24" spans="3:18" ht="15" customHeight="1" thickBot="1" x14ac:dyDescent="0.25">
      <c r="C24" s="5"/>
      <c r="H24" s="13"/>
      <c r="I24" s="72" t="s">
        <v>10</v>
      </c>
      <c r="J24" s="72"/>
      <c r="K24" s="72"/>
      <c r="L24" s="72"/>
      <c r="M24" s="72"/>
      <c r="N24" s="72"/>
      <c r="O24" s="46"/>
      <c r="P24" s="18"/>
      <c r="Q24"/>
    </row>
    <row r="25" spans="3:18" ht="6.75" customHeight="1" thickBot="1" x14ac:dyDescent="0.25">
      <c r="C25" s="5"/>
      <c r="H25" s="13"/>
      <c r="I25" s="18"/>
      <c r="J25" s="18"/>
      <c r="K25" s="18"/>
      <c r="L25" s="18"/>
      <c r="M25" s="19"/>
      <c r="N25" s="18"/>
      <c r="O25" s="18"/>
      <c r="P25" s="18"/>
      <c r="Q25"/>
    </row>
    <row r="26" spans="3:18" ht="15.75" customHeight="1" thickBot="1" x14ac:dyDescent="0.25">
      <c r="C26" s="5"/>
      <c r="H26" s="13"/>
      <c r="I26" s="70" t="s">
        <v>11</v>
      </c>
      <c r="J26" s="70"/>
      <c r="K26" s="70"/>
      <c r="L26" s="70"/>
      <c r="M26" s="70"/>
      <c r="N26" s="70"/>
      <c r="O26" s="47"/>
      <c r="P26" s="13"/>
      <c r="Q26"/>
    </row>
    <row r="27" spans="3:18" ht="12" customHeight="1" x14ac:dyDescent="0.2">
      <c r="C27" s="5"/>
      <c r="H27" s="13"/>
      <c r="I27" s="70"/>
      <c r="J27" s="70"/>
      <c r="K27" s="70"/>
      <c r="L27" s="70"/>
      <c r="M27" s="70"/>
      <c r="N27" s="70"/>
      <c r="O27" s="13"/>
      <c r="Q27"/>
    </row>
    <row r="28" spans="3:18" ht="12" customHeight="1" thickBot="1" x14ac:dyDescent="0.25">
      <c r="C28" s="5"/>
      <c r="H28" s="20"/>
      <c r="I28" s="20"/>
      <c r="J28" s="20"/>
      <c r="K28" s="20"/>
      <c r="L28" s="20"/>
      <c r="M28" s="20"/>
      <c r="N28" s="20"/>
      <c r="O28" s="20"/>
      <c r="P28" s="21"/>
      <c r="Q28" s="21"/>
    </row>
    <row r="29" spans="3:18" ht="12.75" customHeight="1" thickBot="1" x14ac:dyDescent="0.25">
      <c r="C29" s="5"/>
    </row>
    <row r="30" spans="3:18" ht="15" customHeight="1" thickBot="1" x14ac:dyDescent="0.3">
      <c r="C30" s="5"/>
      <c r="I30" s="71" t="s">
        <v>12</v>
      </c>
      <c r="J30" s="72"/>
      <c r="K30" s="72"/>
      <c r="L30" s="72"/>
      <c r="M30" s="72"/>
      <c r="N30" s="72"/>
      <c r="O30" s="48">
        <f>+Input1!B8</f>
        <v>0</v>
      </c>
    </row>
    <row r="31" spans="3:18" ht="5.25" customHeight="1" x14ac:dyDescent="0.2">
      <c r="C31" s="5"/>
      <c r="H31" s="13"/>
      <c r="I31" s="13"/>
      <c r="J31" s="13"/>
      <c r="K31" s="13"/>
      <c r="L31" s="13"/>
      <c r="M31" s="13"/>
      <c r="N31" s="13"/>
      <c r="O31" s="13"/>
    </row>
    <row r="32" spans="3:18" ht="10.5" customHeight="1" thickBot="1" x14ac:dyDescent="0.3">
      <c r="C32" s="5"/>
      <c r="N32" s="14"/>
    </row>
    <row r="33" spans="3:18" ht="16.5" customHeight="1" thickBot="1" x14ac:dyDescent="0.3">
      <c r="C33" s="5"/>
      <c r="J33" s="75" t="s">
        <v>19</v>
      </c>
      <c r="K33" s="75"/>
      <c r="L33" s="75"/>
      <c r="M33" s="75"/>
      <c r="N33" s="14"/>
      <c r="O33" s="49">
        <f>+Input1!B9</f>
        <v>0</v>
      </c>
    </row>
    <row r="34" spans="3:18" ht="4.5" customHeight="1" thickBot="1" x14ac:dyDescent="0.25">
      <c r="C34" s="5"/>
      <c r="H34" s="17"/>
      <c r="I34" s="17"/>
      <c r="J34" s="17"/>
      <c r="K34" s="17"/>
      <c r="L34" s="17"/>
      <c r="M34" s="17"/>
      <c r="N34" s="17"/>
      <c r="O34" s="22"/>
    </row>
    <row r="35" spans="3:18" ht="15" customHeight="1" thickBot="1" x14ac:dyDescent="0.25">
      <c r="C35" s="5"/>
      <c r="H35" s="17"/>
      <c r="I35" s="17"/>
      <c r="J35" s="75" t="s">
        <v>1</v>
      </c>
      <c r="K35" s="75"/>
      <c r="L35" s="75"/>
      <c r="M35" s="75"/>
      <c r="N35" s="17"/>
      <c r="O35" s="49">
        <f>+Input1!B8</f>
        <v>0</v>
      </c>
    </row>
    <row r="36" spans="3:18" ht="10.5" customHeight="1" x14ac:dyDescent="0.25">
      <c r="C36" s="5"/>
      <c r="N36" s="14"/>
    </row>
    <row r="37" spans="3:18" ht="45.75" customHeight="1" x14ac:dyDescent="0.2">
      <c r="C37" s="5"/>
      <c r="K37" s="76" t="s">
        <v>22</v>
      </c>
      <c r="L37" s="76"/>
      <c r="M37" s="76"/>
      <c r="N37" s="76"/>
      <c r="O37" s="76"/>
      <c r="P37" s="76"/>
      <c r="Q37" s="76"/>
      <c r="R37" s="76"/>
    </row>
    <row r="38" spans="3:18" ht="10.5" customHeight="1" x14ac:dyDescent="0.25">
      <c r="C38" s="5"/>
      <c r="N38" s="14"/>
    </row>
    <row r="39" spans="3:18" ht="15" customHeight="1" x14ac:dyDescent="0.2">
      <c r="C39" s="5"/>
      <c r="I39" s="5"/>
      <c r="K39" s="76"/>
      <c r="L39" s="76"/>
      <c r="M39" s="76"/>
      <c r="N39" s="76"/>
      <c r="O39" s="76"/>
      <c r="P39" s="76"/>
      <c r="Q39" s="76"/>
      <c r="R39" s="76"/>
    </row>
    <row r="40" spans="3:18" ht="15.75" customHeight="1" x14ac:dyDescent="0.2">
      <c r="C40" s="5"/>
      <c r="I40" s="5"/>
      <c r="K40" s="76"/>
      <c r="L40" s="76"/>
      <c r="M40" s="76"/>
      <c r="N40" s="76"/>
      <c r="O40" s="76"/>
      <c r="P40" s="76"/>
      <c r="Q40" s="76"/>
      <c r="R40" s="76"/>
    </row>
    <row r="41" spans="3:18" ht="6.75" customHeight="1" x14ac:dyDescent="0.2">
      <c r="C41" s="12"/>
      <c r="D41" s="12"/>
      <c r="E41" s="12"/>
      <c r="F41" s="12"/>
      <c r="G41" s="12"/>
      <c r="H41" s="12"/>
      <c r="I41" s="12"/>
      <c r="J41" s="10"/>
      <c r="K41" s="10"/>
      <c r="L41" s="10"/>
      <c r="M41" s="10"/>
      <c r="P41" s="10"/>
      <c r="Q41" s="10"/>
      <c r="R41" s="10"/>
    </row>
    <row r="43" spans="3:18" ht="3" customHeight="1" x14ac:dyDescent="0.2">
      <c r="C43" s="4"/>
      <c r="D43" s="4"/>
      <c r="E43" s="4"/>
      <c r="F43" s="4"/>
      <c r="G43" s="4"/>
      <c r="H43" s="4"/>
      <c r="I43" s="4"/>
      <c r="J43" s="4"/>
      <c r="K43" s="4"/>
      <c r="L43" s="4"/>
      <c r="M43" s="4"/>
      <c r="N43" s="4"/>
      <c r="O43" s="4"/>
      <c r="P43" s="4"/>
      <c r="Q43" s="4"/>
      <c r="R43" s="4"/>
    </row>
    <row r="44" spans="3:18" ht="3" customHeight="1" x14ac:dyDescent="0.2">
      <c r="C44" s="16"/>
      <c r="D44" s="16"/>
      <c r="E44" s="16"/>
      <c r="F44" s="16"/>
      <c r="G44" s="16"/>
      <c r="H44" s="16"/>
      <c r="I44" s="16"/>
      <c r="J44" s="16"/>
      <c r="K44" s="16"/>
      <c r="L44" s="16"/>
      <c r="M44" s="16"/>
      <c r="N44" s="16"/>
      <c r="O44" s="16"/>
      <c r="P44" s="16"/>
      <c r="Q44" s="16"/>
      <c r="R44" s="5"/>
    </row>
    <row r="45" spans="3:18" ht="8.25" customHeight="1" x14ac:dyDescent="0.2">
      <c r="C45" s="15"/>
      <c r="D45" s="15"/>
      <c r="E45" s="15"/>
      <c r="F45" s="15"/>
      <c r="G45" s="15"/>
      <c r="H45" s="15"/>
      <c r="I45" s="15"/>
      <c r="J45" s="15"/>
      <c r="K45" s="15"/>
      <c r="L45" s="15"/>
      <c r="M45" s="15"/>
      <c r="N45" s="15"/>
      <c r="O45" s="15"/>
      <c r="P45" s="15"/>
      <c r="Q45" s="15"/>
    </row>
    <row r="46" spans="3:18" ht="18" customHeight="1" thickBot="1" x14ac:dyDescent="0.25">
      <c r="C46" s="28" t="s">
        <v>51</v>
      </c>
      <c r="D46" s="23"/>
      <c r="E46" s="23"/>
      <c r="F46" s="23"/>
      <c r="G46" s="23"/>
      <c r="H46" s="23"/>
      <c r="I46" s="23"/>
      <c r="J46" s="23"/>
      <c r="K46" s="23"/>
      <c r="L46" s="23"/>
      <c r="M46" s="23"/>
      <c r="N46" s="23"/>
      <c r="O46" s="37"/>
      <c r="P46" s="23"/>
      <c r="Q46" s="23"/>
      <c r="R46" s="23"/>
    </row>
    <row r="47" spans="3:18" ht="5.25" customHeight="1" x14ac:dyDescent="0.2">
      <c r="C47" s="68"/>
      <c r="D47" s="68"/>
      <c r="E47" s="68"/>
      <c r="F47" s="68"/>
      <c r="G47" s="68"/>
      <c r="H47" s="68"/>
      <c r="I47" s="68"/>
      <c r="J47" s="68"/>
      <c r="K47" s="68"/>
      <c r="L47" s="68"/>
      <c r="M47" s="68"/>
      <c r="N47" s="68"/>
      <c r="O47" s="68"/>
      <c r="P47" s="68"/>
      <c r="Q47" s="68"/>
    </row>
    <row r="48" spans="3:18" ht="15" customHeight="1" x14ac:dyDescent="0.2">
      <c r="C48" s="24"/>
      <c r="D48" s="24"/>
      <c r="P48" s="24"/>
      <c r="Q48" s="24"/>
      <c r="R48" s="24"/>
    </row>
    <row r="49" spans="3:20" ht="15" customHeight="1" x14ac:dyDescent="0.2">
      <c r="C49" s="24"/>
      <c r="D49" s="24"/>
      <c r="E49" s="61" t="s">
        <v>31</v>
      </c>
      <c r="F49" s="62"/>
      <c r="G49" s="62"/>
      <c r="H49" s="62"/>
      <c r="I49" s="62"/>
      <c r="J49" s="62"/>
      <c r="K49" s="62"/>
      <c r="L49" s="36"/>
      <c r="N49" s="29" t="s">
        <v>16</v>
      </c>
      <c r="O49" s="36">
        <v>0.12</v>
      </c>
      <c r="P49" s="24"/>
      <c r="Q49" s="24"/>
      <c r="R49" s="24"/>
    </row>
    <row r="50" spans="3:20" ht="15" customHeight="1" x14ac:dyDescent="0.2">
      <c r="C50" s="24"/>
      <c r="D50" s="24"/>
      <c r="E50" s="61"/>
      <c r="F50" s="67"/>
      <c r="G50" s="67"/>
      <c r="H50" s="67"/>
      <c r="I50" s="67"/>
      <c r="J50" s="67"/>
      <c r="K50" s="67"/>
      <c r="L50" s="36"/>
      <c r="N50" s="35"/>
      <c r="O50" s="36"/>
      <c r="P50" s="24"/>
      <c r="Q50" s="24"/>
      <c r="R50" s="24"/>
    </row>
    <row r="51" spans="3:20" ht="15" customHeight="1" x14ac:dyDescent="0.2">
      <c r="C51" s="24"/>
      <c r="D51" s="24"/>
      <c r="E51" s="61" t="s">
        <v>18</v>
      </c>
      <c r="F51" s="61"/>
      <c r="G51" s="61"/>
      <c r="H51" s="61"/>
      <c r="I51" s="61"/>
      <c r="J51" s="61"/>
      <c r="K51" s="61"/>
      <c r="L51" s="34">
        <v>0</v>
      </c>
      <c r="M51" s="32"/>
      <c r="N51" s="63" t="s">
        <v>21</v>
      </c>
      <c r="O51" s="64"/>
      <c r="P51" s="64"/>
      <c r="Q51" s="64"/>
      <c r="R51" s="64"/>
      <c r="S51" s="33"/>
      <c r="T51" s="33"/>
    </row>
    <row r="54" spans="3:20" x14ac:dyDescent="0.2">
      <c r="Q54" s="25" t="s">
        <v>9</v>
      </c>
    </row>
  </sheetData>
  <sheetProtection sheet="1"/>
  <mergeCells count="19">
    <mergeCell ref="D2:L2"/>
    <mergeCell ref="C47:Q47"/>
    <mergeCell ref="D14:Q14"/>
    <mergeCell ref="D10:R10"/>
    <mergeCell ref="I26:N27"/>
    <mergeCell ref="I30:N30"/>
    <mergeCell ref="D9:R9"/>
    <mergeCell ref="E16:R16"/>
    <mergeCell ref="J33:M33"/>
    <mergeCell ref="J35:M35"/>
    <mergeCell ref="K39:R40"/>
    <mergeCell ref="E15:R15"/>
    <mergeCell ref="I24:N24"/>
    <mergeCell ref="K37:R37"/>
    <mergeCell ref="E51:K51"/>
    <mergeCell ref="E49:K49"/>
    <mergeCell ref="N51:R51"/>
    <mergeCell ref="C12:R12"/>
    <mergeCell ref="E50:K50"/>
  </mergeCells>
  <phoneticPr fontId="2" type="noConversion"/>
  <dataValidations count="2">
    <dataValidation type="whole" allowBlank="1" showErrorMessage="1" error="Attenzione: sono ammessi solo valori compresi tra 0 e 92." sqref="O26">
      <formula1>0</formula1>
      <formula2>92</formula2>
    </dataValidation>
    <dataValidation type="decimal" operator="greaterThanOrEqual" allowBlank="1" showInputMessage="1" showErrorMessage="1" error="Attenzione: sono ammessi solo valori positivi." sqref="O24">
      <formula1>0</formula1>
    </dataValidation>
  </dataValidations>
  <pageMargins left="0.39370078740157483" right="0.39370078740157483" top="0.39370078740157483" bottom="0.39370078740157483" header="0.39370078740157483" footer="0.39370078740157483"/>
  <pageSetup paperSize="9" scale="71" orientation="landscape" r:id="rId1"/>
  <headerFooter alignWithMargins="0"/>
  <cellWatches>
    <cellWatch r="O24"/>
  </cellWatche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8"/>
  <sheetViews>
    <sheetView workbookViewId="0"/>
  </sheetViews>
  <sheetFormatPr defaultRowHeight="12.75" x14ac:dyDescent="0.2"/>
  <cols>
    <col min="1" max="1" width="14.5703125" bestFit="1" customWidth="1"/>
    <col min="2" max="2" width="13.140625" bestFit="1" customWidth="1"/>
  </cols>
  <sheetData>
    <row r="2" spans="1:2" ht="13.5" thickBot="1" x14ac:dyDescent="0.25"/>
    <row r="3" spans="1:2" ht="13.5" thickBot="1" x14ac:dyDescent="0.25">
      <c r="A3" t="s">
        <v>14</v>
      </c>
      <c r="B3" s="30">
        <f>'Cliente non affidato'!O24</f>
        <v>0</v>
      </c>
    </row>
    <row r="4" spans="1:2" ht="13.5" thickBot="1" x14ac:dyDescent="0.25">
      <c r="A4" t="s">
        <v>37</v>
      </c>
      <c r="B4" s="30">
        <f>'Cliente non affidato'!O26</f>
        <v>0</v>
      </c>
    </row>
    <row r="5" spans="1:2" ht="13.5" thickBot="1" x14ac:dyDescent="0.25">
      <c r="A5" t="s">
        <v>38</v>
      </c>
      <c r="B5" s="39">
        <f>'Cliente non affidato'!O49</f>
        <v>0.12</v>
      </c>
    </row>
    <row r="6" spans="1:2" x14ac:dyDescent="0.2">
      <c r="A6" t="s">
        <v>39</v>
      </c>
      <c r="B6">
        <v>366</v>
      </c>
    </row>
    <row r="8" spans="1:2" x14ac:dyDescent="0.2">
      <c r="A8" t="s">
        <v>40</v>
      </c>
      <c r="B8" s="1">
        <f>B3*B5*B4/B6</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4"/>
  <sheetViews>
    <sheetView workbookViewId="0">
      <selection activeCell="C15" sqref="C15"/>
    </sheetView>
  </sheetViews>
  <sheetFormatPr defaultRowHeight="12.75" x14ac:dyDescent="0.2"/>
  <cols>
    <col min="1" max="1" width="15.42578125" customWidth="1"/>
    <col min="2" max="2" width="18.140625" style="40" customWidth="1"/>
  </cols>
  <sheetData>
    <row r="2" spans="1:2" x14ac:dyDescent="0.2">
      <c r="A2" t="s">
        <v>41</v>
      </c>
      <c r="B2" s="42" t="e">
        <f>#REF!</f>
        <v>#REF!</v>
      </c>
    </row>
    <row r="3" spans="1:2" ht="25.5" x14ac:dyDescent="0.2">
      <c r="A3" s="38" t="s">
        <v>49</v>
      </c>
      <c r="B3" s="42" t="e">
        <f>#REF!</f>
        <v>#REF!</v>
      </c>
    </row>
    <row r="4" spans="1:2" x14ac:dyDescent="0.2">
      <c r="A4" t="s">
        <v>37</v>
      </c>
      <c r="B4" s="44" t="e">
        <f>#REF!</f>
        <v>#REF!</v>
      </c>
    </row>
    <row r="5" spans="1:2" x14ac:dyDescent="0.2">
      <c r="A5" t="s">
        <v>42</v>
      </c>
      <c r="B5" s="43" t="e">
        <f>#REF!</f>
        <v>#REF!</v>
      </c>
    </row>
    <row r="6" spans="1:2" ht="25.5" x14ac:dyDescent="0.2">
      <c r="A6" s="38" t="s">
        <v>43</v>
      </c>
      <c r="B6" s="42" t="e">
        <f>#REF!</f>
        <v>#REF!</v>
      </c>
    </row>
    <row r="7" spans="1:2" ht="25.5" x14ac:dyDescent="0.2">
      <c r="A7" s="38" t="s">
        <v>44</v>
      </c>
      <c r="B7" s="42" t="e">
        <f>B6-B2</f>
        <v>#REF!</v>
      </c>
    </row>
    <row r="8" spans="1:2" x14ac:dyDescent="0.2">
      <c r="A8" s="32" t="s">
        <v>45</v>
      </c>
      <c r="B8" s="43" t="e">
        <f>#REF!</f>
        <v>#REF!</v>
      </c>
    </row>
    <row r="9" spans="1:2" ht="25.5" x14ac:dyDescent="0.2">
      <c r="A9" s="38" t="s">
        <v>50</v>
      </c>
      <c r="B9" s="44" t="e">
        <f>#REF!</f>
        <v>#REF!</v>
      </c>
    </row>
    <row r="10" spans="1:2" x14ac:dyDescent="0.2">
      <c r="A10" t="s">
        <v>39</v>
      </c>
      <c r="B10" s="44">
        <v>366</v>
      </c>
    </row>
    <row r="12" spans="1:2" ht="25.5" x14ac:dyDescent="0.2">
      <c r="A12" s="38" t="s">
        <v>46</v>
      </c>
      <c r="B12" s="41" t="e">
        <f>B3*B5*B4/B10</f>
        <v>#REF!</v>
      </c>
    </row>
    <row r="13" spans="1:2" ht="25.5" x14ac:dyDescent="0.2">
      <c r="A13" s="38" t="s">
        <v>47</v>
      </c>
      <c r="B13" s="41" t="e">
        <f>B7*B8*B9/B10</f>
        <v>#REF!</v>
      </c>
    </row>
    <row r="14" spans="1:2" x14ac:dyDescent="0.2">
      <c r="A14" s="32" t="s">
        <v>48</v>
      </c>
      <c r="B14" s="41" t="e">
        <f>SUM(B12:B13)</f>
        <v>#REF!</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Intro</vt:lpstr>
      <vt:lpstr>Cliente non affidato</vt:lpstr>
      <vt:lpstr>Input1</vt:lpstr>
      <vt:lpstr>Input2</vt:lpstr>
      <vt:lpstr>'Cliente non affidato'!Area_stampa</vt:lpstr>
      <vt:lpstr>Intro!Area_stampa</vt:lpstr>
    </vt:vector>
  </TitlesOfParts>
  <Company>&lt;Banca Intesa&gt;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u014760</dc:creator>
  <cp:lastModifiedBy>UsrRef</cp:lastModifiedBy>
  <cp:lastPrinted>2016-02-23T14:42:01Z</cp:lastPrinted>
  <dcterms:created xsi:type="dcterms:W3CDTF">2009-11-19T11:53:08Z</dcterms:created>
  <dcterms:modified xsi:type="dcterms:W3CDTF">2016-03-02T11:52:43Z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